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gillespie\Desktop\2026 Forms\"/>
    </mc:Choice>
  </mc:AlternateContent>
  <xr:revisionPtr revIDLastSave="0" documentId="13_ncr:1_{6641E954-806B-44E5-A6B5-4CD07C95A1C6}" xr6:coauthVersionLast="47" xr6:coauthVersionMax="47" xr10:uidLastSave="{00000000-0000-0000-0000-000000000000}"/>
  <bookViews>
    <workbookView xWindow="135" yWindow="3510" windowWidth="28665" windowHeight="8025" xr2:uid="{00000000-000D-0000-FFFF-FFFF00000000}"/>
  </bookViews>
  <sheets>
    <sheet name="WATER" sheetId="1" r:id="rId1"/>
    <sheet name="WATERSCH1" sheetId="2" r:id="rId2"/>
    <sheet name="WATERSCH2" sheetId="3" r:id="rId3"/>
    <sheet name="WATERSCH3" sheetId="4" r:id="rId4"/>
    <sheet name="WATERSCH4" sheetId="5" r:id="rId5"/>
  </sheets>
  <definedNames>
    <definedName name="ASSESSMENTYEAR">WATER!$H$1</definedName>
    <definedName name="FormNumber">WATER!$H$3</definedName>
    <definedName name="RevisionDate">WATER!$H$4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iB8kJD+M+WeDkAEs1E5/jDcBwskA=="/>
    </ext>
  </extLst>
</workbook>
</file>

<file path=xl/calcChain.xml><?xml version="1.0" encoding="utf-8"?>
<calcChain xmlns="http://schemas.openxmlformats.org/spreadsheetml/2006/main">
  <c r="E37" i="5" l="1"/>
  <c r="H4" i="5"/>
  <c r="H3" i="5"/>
  <c r="H1" i="5"/>
  <c r="F17" i="4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H4" i="4"/>
  <c r="H3" i="4"/>
  <c r="H1" i="4"/>
  <c r="G58" i="3"/>
  <c r="G41" i="3"/>
  <c r="G26" i="3"/>
  <c r="H4" i="3"/>
  <c r="H3" i="3"/>
  <c r="H1" i="3"/>
  <c r="H53" i="2"/>
  <c r="G53" i="2"/>
  <c r="F53" i="2"/>
  <c r="E53" i="2"/>
  <c r="D53" i="2"/>
  <c r="H32" i="2"/>
  <c r="G32" i="2"/>
  <c r="F32" i="2"/>
  <c r="E32" i="2"/>
  <c r="D32" i="2"/>
  <c r="I4" i="2"/>
  <c r="I3" i="2"/>
  <c r="I1" i="2"/>
  <c r="G48" i="1"/>
  <c r="G29" i="1"/>
  <c r="G22" i="1"/>
</calcChain>
</file>

<file path=xl/sharedStrings.xml><?xml version="1.0" encoding="utf-8"?>
<sst xmlns="http://schemas.openxmlformats.org/spreadsheetml/2006/main" count="196" uniqueCount="105">
  <si>
    <t>UTAH STATE TAX COMMISSION</t>
  </si>
  <si>
    <t>PROPERTY TAX DIVISION</t>
  </si>
  <si>
    <t>PT-31OGW</t>
  </si>
  <si>
    <t>OIL &amp; GAS WATER DISPOSAL INCOME QUESTIONNAIRE SUMMARY</t>
  </si>
  <si>
    <t>TAXPAYER INFORMATION</t>
  </si>
  <si>
    <t>UTAH TAX ACCOUNT NAME</t>
  </si>
  <si>
    <t>UTAH TAX ACCOUNT ID</t>
  </si>
  <si>
    <t>UNIT NAME</t>
  </si>
  <si>
    <t>UNIT NUMBER</t>
  </si>
  <si>
    <t>COUNTY</t>
  </si>
  <si>
    <t>SCHEDULE</t>
  </si>
  <si>
    <t>DESCRIPTION</t>
  </si>
  <si>
    <t>NUMBER</t>
  </si>
  <si>
    <t>AMOUNT</t>
  </si>
  <si>
    <t>[a]</t>
  </si>
  <si>
    <t>[b]</t>
  </si>
  <si>
    <t>[c]</t>
  </si>
  <si>
    <t>GROSS REVENUE</t>
  </si>
  <si>
    <t>Water Injection revenue</t>
  </si>
  <si>
    <t>Water Disposal revenue</t>
  </si>
  <si>
    <t>Oil Sales revenue</t>
  </si>
  <si>
    <t>Land Farm revenue</t>
  </si>
  <si>
    <t>Other revenue</t>
  </si>
  <si>
    <r>
      <rPr>
        <b/>
        <sz val="10"/>
        <color theme="1"/>
        <rFont val="Helvetica Neue"/>
      </rPr>
      <t xml:space="preserve">Total </t>
    </r>
    <r>
      <rPr>
        <sz val="10"/>
        <color theme="1"/>
        <rFont val="Microsoft Sans Serif"/>
      </rPr>
      <t>(add lines 1 through 5)</t>
    </r>
  </si>
  <si>
    <t>GROSS VOLUME</t>
  </si>
  <si>
    <t>Water Injection volume</t>
  </si>
  <si>
    <t>Water Disposal volume</t>
  </si>
  <si>
    <t>Oil Sales volume</t>
  </si>
  <si>
    <t>Land Farm volume</t>
  </si>
  <si>
    <t>Other volume</t>
  </si>
  <si>
    <r>
      <rPr>
        <b/>
        <sz val="10"/>
        <color theme="1"/>
        <rFont val="Helvetica Neue"/>
      </rPr>
      <t xml:space="preserve">Total </t>
    </r>
    <r>
      <rPr>
        <sz val="10"/>
        <color theme="1"/>
        <rFont val="Microsoft Sans Serif"/>
      </rPr>
      <t>(add lines 7 through 11)</t>
    </r>
  </si>
  <si>
    <t>ALLOWABLE EXPENSES</t>
  </si>
  <si>
    <t>Salaries and wages</t>
  </si>
  <si>
    <t>Payroll taxes and employee benefits</t>
  </si>
  <si>
    <t>Workers compensation insurance</t>
  </si>
  <si>
    <t>Management salaries</t>
  </si>
  <si>
    <t>General insurance</t>
  </si>
  <si>
    <t>Sales and use taxes</t>
  </si>
  <si>
    <t>Supplies and tools</t>
  </si>
  <si>
    <t>Utilities</t>
  </si>
  <si>
    <t>Maintenance and repairs</t>
  </si>
  <si>
    <t>Office and accounting</t>
  </si>
  <si>
    <t>Legal fees</t>
  </si>
  <si>
    <t>Exempt royalties</t>
  </si>
  <si>
    <t>Fuel</t>
  </si>
  <si>
    <t>Transportation</t>
  </si>
  <si>
    <t>Engineering</t>
  </si>
  <si>
    <t>Sampling and Assaying</t>
  </si>
  <si>
    <t>Miscellaneous costs*</t>
  </si>
  <si>
    <r>
      <rPr>
        <b/>
        <sz val="10"/>
        <color theme="1"/>
        <rFont val="Helvetica Neue"/>
      </rPr>
      <t xml:space="preserve">Subtotal </t>
    </r>
    <r>
      <rPr>
        <sz val="10"/>
        <color theme="1"/>
        <rFont val="Microsoft Sans Serif"/>
      </rPr>
      <t>(add lines 13 through 29)</t>
    </r>
  </si>
  <si>
    <t>FOOTNOTES</t>
  </si>
  <si>
    <t>*</t>
  </si>
  <si>
    <r>
      <rPr>
        <b/>
        <sz val="8"/>
        <color theme="1"/>
        <rFont val="Helvetica Neue"/>
      </rPr>
      <t xml:space="preserve">Miscellaneous Costs:  </t>
    </r>
    <r>
      <rPr>
        <sz val="8"/>
        <color theme="1"/>
        <rFont val="Microsoft Sans Serif"/>
      </rPr>
      <t>See Income Questionnaire Instructions</t>
    </r>
  </si>
  <si>
    <t>**</t>
  </si>
  <si>
    <r>
      <rPr>
        <b/>
        <sz val="8"/>
        <color theme="1"/>
        <rFont val="Helvetica Neue"/>
      </rPr>
      <t xml:space="preserve">Costs Not Allowed: </t>
    </r>
    <r>
      <rPr>
        <sz val="8"/>
        <color theme="1"/>
        <rFont val="Microsoft Sans Serif"/>
      </rPr>
      <t>Interest expense, bank charges, corporate overhead or other costs not directly related to the operation of the property.</t>
    </r>
  </si>
  <si>
    <t>***</t>
  </si>
  <si>
    <r>
      <rPr>
        <b/>
        <sz val="8"/>
        <color theme="1"/>
        <rFont val="Helvetica Neue"/>
      </rPr>
      <t xml:space="preserve">Costs Calculated by the Property Tax Division:  </t>
    </r>
    <r>
      <rPr>
        <sz val="8"/>
        <color theme="1"/>
        <rFont val="Microsoft Sans Serif"/>
      </rPr>
      <t>Federal tax, state tax, property tax, and deprecitation.</t>
    </r>
  </si>
  <si>
    <t>****</t>
  </si>
  <si>
    <t>Please fill in expenses or provide a LOE (Lease Operating Expense)</t>
  </si>
  <si>
    <t>INCOME QUESTIONNAIRE SCHEDULES (PAGE 1)</t>
  </si>
  <si>
    <t>SCHEDULE 1: REVENUES</t>
  </si>
  <si>
    <t>WATER INJECTION</t>
  </si>
  <si>
    <t>WATER DISPOSAL</t>
  </si>
  <si>
    <t>OIL SALES</t>
  </si>
  <si>
    <t>LAND FARM</t>
  </si>
  <si>
    <t>OTHER</t>
  </si>
  <si>
    <t>REVENUE SOURCE</t>
  </si>
  <si>
    <t>REVENUE</t>
  </si>
  <si>
    <t>[d]</t>
  </si>
  <si>
    <t>[e]</t>
  </si>
  <si>
    <t>[f]</t>
  </si>
  <si>
    <t>Taxpayer operated unit</t>
  </si>
  <si>
    <t>Property operated by other companies</t>
  </si>
  <si>
    <t>Total:</t>
  </si>
  <si>
    <t>SCHEDULE 2: VOLUMES</t>
  </si>
  <si>
    <t>VOLUME SOURCE</t>
  </si>
  <si>
    <t>VOLUME</t>
  </si>
  <si>
    <t>INCOME QUESTIONNAIRE SCHEDULES (PAGE 2)</t>
  </si>
  <si>
    <t/>
  </si>
  <si>
    <t>SCHEDULE 5: OTHER INCOME (INCLUDES ALL ROYALTIES RECEIVED)</t>
  </si>
  <si>
    <t>ROYALTY PAYOR AND ADDRESS</t>
  </si>
  <si>
    <t>TELEPHONE NUMBER</t>
  </si>
  <si>
    <t>RECEIVED</t>
  </si>
  <si>
    <t>Total other income (enter on line 5)</t>
  </si>
  <si>
    <t>SCHEDULE 24: EXEMPT ROYALTIES (INCLUDES ALL ROYALTIES PAID)</t>
  </si>
  <si>
    <t>ROYALTY PAYEE AND ADDRESS</t>
  </si>
  <si>
    <t>PAID</t>
  </si>
  <si>
    <t>Total exempt royalties (enter on line 24)</t>
  </si>
  <si>
    <t>SCHEDULE 29: MISCELLANEOUS COSTS</t>
  </si>
  <si>
    <t>DESCRIPTION OF MISCELLANEOUS COSTS</t>
  </si>
  <si>
    <t>Total miscellaneous costs (enter on line 29)</t>
  </si>
  <si>
    <t>INCOME QUESTIONNAIRE SCHEDULES (PAGE 3)</t>
  </si>
  <si>
    <t>CAPITAL REPAIRS AND REPLACEMENTS</t>
  </si>
  <si>
    <t>APPROVED</t>
  </si>
  <si>
    <t>YEAR</t>
  </si>
  <si>
    <t>EXPENDITURES</t>
  </si>
  <si>
    <t>* ATTACH A COPY OF THE AFE (APPROVAL FOR EXPENDITURE) FOR EACH PROJECTED CAPITAL EXPENDITURE.</t>
  </si>
  <si>
    <t>INCOME QUESTIONNAIRE SCHEDULES (PAGE 4)</t>
  </si>
  <si>
    <t>ALLOCATION OF ALLOWABLE EXPENSES</t>
  </si>
  <si>
    <t>ALLOWABLE</t>
  </si>
  <si>
    <t>% OF TOTAL</t>
  </si>
  <si>
    <t>COMPANIES</t>
  </si>
  <si>
    <t>EXPENSES</t>
  </si>
  <si>
    <t>Total Allocation of Allowable Expenses:</t>
  </si>
  <si>
    <t>ADDITIONAL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</si>
</sst>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ev. &quot;mm/yyyy"/>
  </numFmts>
  <fonts count="20">
    <font>
      <sz val="10"/>
      <color rgb="FF000000"/>
      <name val="Times New Roman"/>
    </font>
    <font>
      <sz val="10"/>
      <color theme="1"/>
      <name val="Helvetica Neue"/>
    </font>
    <font>
      <sz val="10"/>
      <color theme="1"/>
      <name val="Arial"/>
    </font>
    <font>
      <b/>
      <sz val="18"/>
      <color theme="1"/>
      <name val="Arial"/>
    </font>
    <font>
      <b/>
      <sz val="10"/>
      <color rgb="FFFFFFFF"/>
      <name val="Helvetica Neue"/>
    </font>
    <font>
      <sz val="12"/>
      <color theme="1"/>
      <name val="Arial"/>
    </font>
    <font>
      <b/>
      <sz val="10"/>
      <color theme="1"/>
      <name val="Helvetica Neue"/>
    </font>
    <font>
      <b/>
      <sz val="10"/>
      <color theme="1"/>
      <name val="Arial"/>
    </font>
    <font>
      <sz val="8"/>
      <color theme="1"/>
      <name val="Arial"/>
    </font>
    <font>
      <sz val="8"/>
      <color theme="1"/>
      <name val="Helvetica Neue"/>
    </font>
    <font>
      <sz val="10"/>
      <name val="Times New Roman"/>
    </font>
    <font>
      <sz val="6"/>
      <color theme="1"/>
      <name val="Helvetica Neue"/>
    </font>
    <font>
      <sz val="7"/>
      <color theme="1"/>
      <name val="Helvetica Neue"/>
    </font>
    <font>
      <b/>
      <sz val="8"/>
      <color theme="1"/>
      <name val="Helvetica Neue"/>
    </font>
    <font>
      <b/>
      <sz val="10"/>
      <color rgb="FFFFFFFF"/>
      <name val="Arial"/>
    </font>
    <font>
      <sz val="6"/>
      <color theme="1"/>
      <name val="Arial"/>
    </font>
    <font>
      <sz val="7"/>
      <color theme="1"/>
      <name val="Arial"/>
    </font>
    <font>
      <b/>
      <sz val="8"/>
      <color theme="1"/>
      <name val="Arial"/>
    </font>
    <font>
      <sz val="10"/>
      <color theme="1"/>
      <name val="Microsoft Sans Serif"/>
    </font>
    <font>
      <sz val="8"/>
      <color theme="1"/>
      <name val="Microsoft Sans Serif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2" fillId="0" borderId="0" xfId="0" applyFont="1"/>
    <xf numFmtId="14" fontId="9" fillId="0" borderId="0" xfId="0" applyNumberFormat="1" applyFont="1"/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12" xfId="0" applyFont="1" applyBorder="1"/>
    <xf numFmtId="0" fontId="12" fillId="0" borderId="12" xfId="0" applyFont="1" applyBorder="1" applyAlignment="1">
      <alignment horizontal="center"/>
    </xf>
    <xf numFmtId="0" fontId="12" fillId="0" borderId="13" xfId="0" applyFont="1" applyBorder="1"/>
    <xf numFmtId="0" fontId="12" fillId="0" borderId="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3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/>
    </xf>
    <xf numFmtId="49" fontId="6" fillId="3" borderId="14" xfId="0" applyNumberFormat="1" applyFont="1" applyFill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3" borderId="14" xfId="0" applyNumberFormat="1" applyFont="1" applyFill="1" applyBorder="1" applyAlignment="1">
      <alignment horizontal="center"/>
    </xf>
    <xf numFmtId="49" fontId="1" fillId="0" borderId="13" xfId="0" applyNumberFormat="1" applyFont="1" applyBorder="1" applyAlignment="1">
      <alignment horizontal="center" wrapText="1"/>
    </xf>
    <xf numFmtId="0" fontId="13" fillId="3" borderId="16" xfId="0" applyFont="1" applyFill="1" applyBorder="1" applyAlignment="1">
      <alignment horizontal="center" vertical="center"/>
    </xf>
    <xf numFmtId="49" fontId="6" fillId="3" borderId="16" xfId="0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2" fillId="0" borderId="21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37" fontId="13" fillId="0" borderId="0" xfId="0" applyNumberFormat="1" applyFont="1"/>
    <xf numFmtId="0" fontId="1" fillId="3" borderId="25" xfId="0" applyFont="1" applyFill="1" applyBorder="1" applyAlignment="1">
      <alignment horizontal="right"/>
    </xf>
    <xf numFmtId="37" fontId="1" fillId="3" borderId="14" xfId="0" applyNumberFormat="1" applyFont="1" applyFill="1" applyBorder="1" applyAlignment="1">
      <alignment horizontal="right"/>
    </xf>
    <xf numFmtId="0" fontId="1" fillId="3" borderId="26" xfId="0" applyFont="1" applyFill="1" applyBorder="1" applyAlignment="1">
      <alignment horizontal="right"/>
    </xf>
    <xf numFmtId="39" fontId="1" fillId="3" borderId="14" xfId="0" applyNumberFormat="1" applyFont="1" applyFill="1" applyBorder="1" applyAlignment="1">
      <alignment horizontal="right"/>
    </xf>
    <xf numFmtId="0" fontId="1" fillId="3" borderId="25" xfId="0" applyFont="1" applyFill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3" fillId="0" borderId="21" xfId="0" applyFont="1" applyBorder="1" applyAlignment="1">
      <alignment horizontal="center" vertical="center"/>
    </xf>
    <xf numFmtId="0" fontId="1" fillId="0" borderId="8" xfId="0" applyFont="1" applyBorder="1" applyAlignment="1">
      <alignment horizontal="right" wrapText="1"/>
    </xf>
    <xf numFmtId="0" fontId="6" fillId="3" borderId="30" xfId="0" applyFont="1" applyFill="1" applyBorder="1" applyAlignment="1">
      <alignment horizontal="right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37" fontId="6" fillId="0" borderId="0" xfId="0" applyNumberFormat="1" applyFont="1"/>
    <xf numFmtId="0" fontId="12" fillId="0" borderId="5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7" fillId="0" borderId="9" xfId="0" applyFont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" fillId="3" borderId="32" xfId="0" applyFont="1" applyFill="1" applyBorder="1" applyAlignment="1">
      <alignment wrapText="1"/>
    </xf>
    <xf numFmtId="0" fontId="2" fillId="3" borderId="26" xfId="0" applyFont="1" applyFill="1" applyBorder="1" applyAlignment="1">
      <alignment wrapText="1"/>
    </xf>
    <xf numFmtId="0" fontId="17" fillId="0" borderId="6" xfId="0" applyFont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3" borderId="32" xfId="0" applyNumberFormat="1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0" fontId="6" fillId="3" borderId="1" xfId="0" applyFont="1" applyFill="1" applyBorder="1" applyAlignment="1">
      <alignment horizontal="left"/>
    </xf>
    <xf numFmtId="0" fontId="10" fillId="0" borderId="15" xfId="0" applyFont="1" applyBorder="1"/>
    <xf numFmtId="0" fontId="1" fillId="0" borderId="4" xfId="0" applyFont="1" applyBorder="1" applyAlignment="1">
      <alignment horizontal="left"/>
    </xf>
    <xf numFmtId="0" fontId="0" fillId="0" borderId="0" xfId="0"/>
    <xf numFmtId="0" fontId="1" fillId="3" borderId="1" xfId="0" applyFont="1" applyFill="1" applyBorder="1" applyAlignment="1">
      <alignment horizontal="left"/>
    </xf>
    <xf numFmtId="37" fontId="6" fillId="3" borderId="1" xfId="0" applyNumberFormat="1" applyFont="1" applyFill="1" applyBorder="1"/>
    <xf numFmtId="37" fontId="1" fillId="0" borderId="4" xfId="0" applyNumberFormat="1" applyFont="1" applyBorder="1"/>
    <xf numFmtId="0" fontId="10" fillId="0" borderId="5" xfId="0" applyFont="1" applyBorder="1"/>
    <xf numFmtId="37" fontId="1" fillId="3" borderId="1" xfId="0" applyNumberFormat="1" applyFont="1" applyFill="1" applyBorder="1"/>
    <xf numFmtId="0" fontId="1" fillId="3" borderId="1" xfId="0" applyFont="1" applyFill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6" fillId="3" borderId="17" xfId="0" applyFont="1" applyFill="1" applyBorder="1" applyAlignment="1">
      <alignment horizontal="left"/>
    </xf>
    <xf numFmtId="0" fontId="10" fillId="0" borderId="18" xfId="0" applyFont="1" applyBorder="1"/>
    <xf numFmtId="0" fontId="10" fillId="0" borderId="19" xfId="0" applyFont="1" applyBorder="1"/>
    <xf numFmtId="0" fontId="13" fillId="0" borderId="7" xfId="0" applyFont="1" applyBorder="1" applyAlignment="1">
      <alignment vertical="center"/>
    </xf>
    <xf numFmtId="0" fontId="10" fillId="0" borderId="7" xfId="0" applyFont="1" applyBorder="1"/>
    <xf numFmtId="0" fontId="10" fillId="0" borderId="8" xfId="0" applyFont="1" applyBorder="1"/>
    <xf numFmtId="37" fontId="1" fillId="3" borderId="17" xfId="0" applyNumberFormat="1" applyFont="1" applyFill="1" applyBorder="1"/>
    <xf numFmtId="0" fontId="10" fillId="0" borderId="20" xfId="0" applyFont="1" applyBorder="1"/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/>
    </xf>
    <xf numFmtId="0" fontId="11" fillId="0" borderId="9" xfId="0" applyFont="1" applyBorder="1" applyAlignment="1">
      <alignment horizontal="left" vertical="center"/>
    </xf>
    <xf numFmtId="0" fontId="10" fillId="0" borderId="11" xfId="0" applyFont="1" applyBorder="1"/>
    <xf numFmtId="0" fontId="10" fillId="0" borderId="10" xfId="0" applyFont="1" applyBorder="1"/>
    <xf numFmtId="0" fontId="12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/>
    </xf>
    <xf numFmtId="0" fontId="1" fillId="0" borderId="4" xfId="0" applyFont="1" applyBorder="1" applyAlignment="1">
      <alignment horizontal="right" wrapText="1"/>
    </xf>
    <xf numFmtId="0" fontId="1" fillId="3" borderId="1" xfId="0" applyFont="1" applyFill="1" applyBorder="1" applyAlignment="1">
      <alignment horizontal="right" wrapText="1"/>
    </xf>
    <xf numFmtId="0" fontId="12" fillId="0" borderId="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/>
    </xf>
    <xf numFmtId="0" fontId="10" fillId="0" borderId="23" xfId="0" applyFont="1" applyBorder="1"/>
    <xf numFmtId="0" fontId="10" fillId="0" borderId="24" xfId="0" applyFont="1" applyBorder="1"/>
    <xf numFmtId="37" fontId="1" fillId="3" borderId="22" xfId="0" applyNumberFormat="1" applyFont="1" applyFill="1" applyBorder="1" applyAlignment="1">
      <alignment horizontal="right"/>
    </xf>
    <xf numFmtId="37" fontId="1" fillId="3" borderId="27" xfId="0" applyNumberFormat="1" applyFont="1" applyFill="1" applyBorder="1" applyAlignment="1">
      <alignment horizontal="right"/>
    </xf>
    <xf numFmtId="0" fontId="10" fillId="0" borderId="28" xfId="0" applyFont="1" applyBorder="1"/>
    <xf numFmtId="0" fontId="10" fillId="0" borderId="29" xfId="0" applyFont="1" applyBorder="1"/>
    <xf numFmtId="0" fontId="1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right" wrapText="1"/>
    </xf>
    <xf numFmtId="0" fontId="6" fillId="3" borderId="22" xfId="0" applyFont="1" applyFill="1" applyBorder="1" applyAlignment="1">
      <alignment horizontal="left"/>
    </xf>
    <xf numFmtId="37" fontId="1" fillId="3" borderId="1" xfId="0" applyNumberFormat="1" applyFont="1" applyFill="1" applyBorder="1" applyAlignment="1">
      <alignment horizontal="right"/>
    </xf>
    <xf numFmtId="37" fontId="1" fillId="0" borderId="4" xfId="0" applyNumberFormat="1" applyFont="1" applyBorder="1" applyAlignment="1">
      <alignment horizontal="right"/>
    </xf>
    <xf numFmtId="37" fontId="1" fillId="0" borderId="6" xfId="0" applyNumberFormat="1" applyFont="1" applyBorder="1" applyAlignment="1">
      <alignment horizontal="right"/>
    </xf>
    <xf numFmtId="37" fontId="6" fillId="3" borderId="22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33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3" borderId="35" xfId="0" applyFont="1" applyFill="1" applyBorder="1" applyAlignment="1">
      <alignment wrapText="1"/>
    </xf>
    <xf numFmtId="0" fontId="7" fillId="3" borderId="17" xfId="0" applyFont="1" applyFill="1" applyBorder="1" applyAlignment="1">
      <alignment horizontal="left"/>
    </xf>
    <xf numFmtId="0" fontId="2" fillId="0" borderId="9" xfId="0" applyFont="1" applyBorder="1" applyAlignment="1">
      <alignment wrapText="1"/>
    </xf>
    <xf numFmtId="0" fontId="16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15" fillId="0" borderId="9" xfId="0" applyFont="1" applyBorder="1" applyAlignment="1">
      <alignment horizontal="left" vertical="center"/>
    </xf>
    <xf numFmtId="0" fontId="4" fillId="2" borderId="27" xfId="0" applyFont="1" applyFill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3" fillId="0" borderId="22" xfId="0" applyFont="1" applyBorder="1" applyAlignment="1">
      <alignment horizontal="left" vertical="center" wrapText="1"/>
    </xf>
    <xf numFmtId="0" fontId="1" fillId="3" borderId="27" xfId="0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/>
    </xf>
    <xf numFmtId="0" fontId="10" fillId="0" borderId="36" xfId="0" applyFont="1" applyBorder="1"/>
    <xf numFmtId="9" fontId="6" fillId="0" borderId="22" xfId="0" applyNumberFormat="1" applyFont="1" applyBorder="1" applyAlignment="1">
      <alignment horizontal="center"/>
    </xf>
    <xf numFmtId="0" fontId="10" fillId="0" borderId="4" xfId="0" applyFont="1" applyBorder="1"/>
    <xf numFmtId="0" fontId="10" fillId="0" borderId="6" xfId="0" applyFont="1" applyBorder="1"/>
    <xf numFmtId="0" fontId="1" fillId="3" borderId="17" xfId="0" applyFont="1" applyFill="1" applyBorder="1" applyAlignment="1">
      <alignment horizontal="center" wrapText="1"/>
    </xf>
    <xf numFmtId="0" fontId="6" fillId="0" borderId="22" xfId="0" applyFont="1" applyBorder="1" applyAlignment="1">
      <alignment horizontal="left"/>
    </xf>
    <xf numFmtId="0" fontId="1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119062</xdr:colOff>
      <xdr:row>0</xdr:row>
      <xdr:rowOff>28575</xdr:rowOff>
    </xdr:from>
    <xdr:ext cx="647700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9062" y="28575"/>
          <a:ext cx="647700" cy="6477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119062</xdr:colOff>
      <xdr:row>0</xdr:row>
      <xdr:rowOff>28575</xdr:rowOff>
    </xdr:from>
    <xdr:ext cx="647700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9062" y="28575"/>
          <a:ext cx="647700" cy="6477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119062</xdr:colOff>
      <xdr:row>0</xdr:row>
      <xdr:rowOff>28575</xdr:rowOff>
    </xdr:from>
    <xdr:ext cx="647700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9062" y="28575"/>
          <a:ext cx="647700" cy="6477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119062</xdr:colOff>
      <xdr:row>0</xdr:row>
      <xdr:rowOff>28575</xdr:rowOff>
    </xdr:from>
    <xdr:ext cx="647700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9062" y="28575"/>
          <a:ext cx="647700" cy="6477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119062</xdr:colOff>
      <xdr:row>0</xdr:row>
      <xdr:rowOff>28575</xdr:rowOff>
    </xdr:from>
    <xdr:ext cx="647700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9062" y="28575"/>
          <a:ext cx="647700" cy="647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J8" sqref="J8"/>
    </sheetView>
  </sheetViews>
  <sheetFormatPr defaultColWidth="14.5" defaultRowHeight="15" customHeight="1"/>
  <cols>
    <col min="1" max="2" width="6.6640625" customWidth="1"/>
    <col min="3" max="3" width="28.6640625" customWidth="1"/>
    <col min="4" max="6" width="14.6640625" customWidth="1"/>
    <col min="7" max="7" width="2.6640625" customWidth="1"/>
    <col min="8" max="9" width="6.6640625" customWidth="1"/>
    <col min="10" max="10" width="9.33203125" customWidth="1"/>
    <col min="11" max="26" width="8" customWidth="1"/>
  </cols>
  <sheetData>
    <row r="1" spans="1:26" ht="6" customHeight="1">
      <c r="A1" s="1"/>
      <c r="B1" s="1"/>
      <c r="C1" s="2"/>
      <c r="D1" s="2"/>
      <c r="E1" s="2"/>
      <c r="F1" s="2"/>
      <c r="G1" s="2"/>
      <c r="H1" s="86">
        <v>2026</v>
      </c>
      <c r="I1" s="6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87"/>
      <c r="B2" s="65"/>
      <c r="C2" s="88" t="s">
        <v>0</v>
      </c>
      <c r="D2" s="65"/>
      <c r="E2" s="65"/>
      <c r="F2" s="65"/>
      <c r="G2" s="65"/>
      <c r="H2" s="65"/>
      <c r="I2" s="6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89"/>
      <c r="B3" s="65"/>
      <c r="C3" s="90" t="s">
        <v>1</v>
      </c>
      <c r="D3" s="65"/>
      <c r="E3" s="65"/>
      <c r="F3" s="65"/>
      <c r="G3" s="65"/>
      <c r="H3" s="91" t="s">
        <v>2</v>
      </c>
      <c r="I3" s="6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87"/>
      <c r="B4" s="65"/>
      <c r="C4" s="84" t="s">
        <v>3</v>
      </c>
      <c r="D4" s="65"/>
      <c r="E4" s="65"/>
      <c r="F4" s="65"/>
      <c r="G4" s="65"/>
      <c r="H4" s="85">
        <v>45992</v>
      </c>
      <c r="I4" s="6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" customHeight="1">
      <c r="A5" s="1"/>
      <c r="B5" s="1"/>
      <c r="C5" s="2"/>
      <c r="D5" s="2"/>
      <c r="E5" s="2"/>
      <c r="F5" s="2"/>
      <c r="G5" s="2"/>
      <c r="H5" s="3"/>
      <c r="I5" s="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59" t="s">
        <v>4</v>
      </c>
      <c r="B7" s="60"/>
      <c r="C7" s="60"/>
      <c r="D7" s="60"/>
      <c r="E7" s="60"/>
      <c r="F7" s="60"/>
      <c r="G7" s="60"/>
      <c r="H7" s="60"/>
      <c r="I7" s="6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92" t="s">
        <v>5</v>
      </c>
      <c r="B8" s="65"/>
      <c r="C8" s="65"/>
      <c r="D8" s="65"/>
      <c r="E8" s="69"/>
      <c r="F8" s="92" t="s">
        <v>6</v>
      </c>
      <c r="G8" s="65"/>
      <c r="H8" s="65"/>
      <c r="I8" s="69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>
      <c r="A9" s="93"/>
      <c r="B9" s="80"/>
      <c r="C9" s="80"/>
      <c r="D9" s="80"/>
      <c r="E9" s="81"/>
      <c r="F9" s="93"/>
      <c r="G9" s="80"/>
      <c r="H9" s="80"/>
      <c r="I9" s="8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>
      <c r="A10" s="94" t="s">
        <v>7</v>
      </c>
      <c r="B10" s="96"/>
      <c r="C10" s="95"/>
      <c r="D10" s="94" t="s">
        <v>8</v>
      </c>
      <c r="E10" s="95"/>
      <c r="F10" s="94" t="s">
        <v>9</v>
      </c>
      <c r="G10" s="96"/>
      <c r="H10" s="96"/>
      <c r="I10" s="95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>
      <c r="A11" s="93"/>
      <c r="B11" s="80"/>
      <c r="C11" s="81"/>
      <c r="D11" s="93"/>
      <c r="E11" s="81"/>
      <c r="F11" s="93"/>
      <c r="G11" s="80"/>
      <c r="H11" s="80"/>
      <c r="I11" s="8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6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>
      <c r="A13" s="6"/>
      <c r="B13" s="97"/>
      <c r="C13" s="96"/>
      <c r="D13" s="96"/>
      <c r="E13" s="95"/>
      <c r="F13" s="7" t="s">
        <v>10</v>
      </c>
      <c r="G13" s="98"/>
      <c r="H13" s="96"/>
      <c r="I13" s="9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8"/>
      <c r="B14" s="100" t="s">
        <v>11</v>
      </c>
      <c r="C14" s="65"/>
      <c r="D14" s="65"/>
      <c r="E14" s="69"/>
      <c r="F14" s="10" t="s">
        <v>12</v>
      </c>
      <c r="G14" s="99" t="s">
        <v>13</v>
      </c>
      <c r="H14" s="65"/>
      <c r="I14" s="6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1"/>
      <c r="B15" s="101" t="s">
        <v>14</v>
      </c>
      <c r="C15" s="65"/>
      <c r="D15" s="65"/>
      <c r="E15" s="69"/>
      <c r="F15" s="12" t="s">
        <v>15</v>
      </c>
      <c r="G15" s="102" t="s">
        <v>16</v>
      </c>
      <c r="H15" s="65"/>
      <c r="I15" s="6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59" t="s">
        <v>17</v>
      </c>
      <c r="B16" s="60"/>
      <c r="C16" s="60"/>
      <c r="D16" s="60"/>
      <c r="E16" s="60"/>
      <c r="F16" s="60"/>
      <c r="G16" s="60"/>
      <c r="H16" s="60"/>
      <c r="I16" s="6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3">
        <v>1</v>
      </c>
      <c r="B17" s="64" t="s">
        <v>18</v>
      </c>
      <c r="C17" s="65"/>
      <c r="D17" s="65"/>
      <c r="E17" s="65"/>
      <c r="F17" s="14"/>
      <c r="G17" s="68"/>
      <c r="H17" s="65"/>
      <c r="I17" s="6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5">
        <v>2</v>
      </c>
      <c r="B18" s="66" t="s">
        <v>19</v>
      </c>
      <c r="C18" s="60"/>
      <c r="D18" s="60"/>
      <c r="E18" s="63"/>
      <c r="F18" s="16"/>
      <c r="G18" s="70"/>
      <c r="H18" s="60"/>
      <c r="I18" s="6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3">
        <v>3</v>
      </c>
      <c r="B19" s="64" t="s">
        <v>20</v>
      </c>
      <c r="C19" s="65"/>
      <c r="D19" s="65"/>
      <c r="E19" s="69"/>
      <c r="F19" s="14"/>
      <c r="G19" s="68"/>
      <c r="H19" s="65"/>
      <c r="I19" s="6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5">
        <v>4</v>
      </c>
      <c r="B20" s="71" t="s">
        <v>21</v>
      </c>
      <c r="C20" s="60"/>
      <c r="D20" s="60"/>
      <c r="E20" s="61"/>
      <c r="F20" s="16"/>
      <c r="G20" s="70"/>
      <c r="H20" s="60"/>
      <c r="I20" s="6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3">
        <v>5</v>
      </c>
      <c r="B21" s="72" t="s">
        <v>22</v>
      </c>
      <c r="C21" s="65"/>
      <c r="D21" s="65"/>
      <c r="E21" s="65"/>
      <c r="F21" s="14"/>
      <c r="G21" s="68"/>
      <c r="H21" s="65"/>
      <c r="I21" s="6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5">
        <v>6</v>
      </c>
      <c r="B22" s="62" t="s">
        <v>23</v>
      </c>
      <c r="C22" s="60"/>
      <c r="D22" s="60"/>
      <c r="E22" s="63"/>
      <c r="F22" s="17"/>
      <c r="G22" s="67" t="str">
        <f>IF(SUBTOTAL(9,$G$17:$G$21)&lt;&gt;0,SUBTOTAL(9,$G$17:$G$21),"")</f>
        <v/>
      </c>
      <c r="H22" s="60"/>
      <c r="I22" s="6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59" t="s">
        <v>24</v>
      </c>
      <c r="B23" s="60"/>
      <c r="C23" s="60"/>
      <c r="D23" s="60"/>
      <c r="E23" s="60"/>
      <c r="F23" s="60"/>
      <c r="G23" s="60"/>
      <c r="H23" s="60"/>
      <c r="I23" s="6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3">
        <v>7</v>
      </c>
      <c r="B24" s="64" t="s">
        <v>25</v>
      </c>
      <c r="C24" s="65"/>
      <c r="D24" s="65"/>
      <c r="E24" s="65"/>
      <c r="F24" s="14"/>
      <c r="G24" s="68"/>
      <c r="H24" s="65"/>
      <c r="I24" s="6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5">
        <v>8</v>
      </c>
      <c r="B25" s="66" t="s">
        <v>26</v>
      </c>
      <c r="C25" s="60"/>
      <c r="D25" s="60"/>
      <c r="E25" s="63"/>
      <c r="F25" s="16"/>
      <c r="G25" s="70"/>
      <c r="H25" s="60"/>
      <c r="I25" s="6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3">
        <v>9</v>
      </c>
      <c r="B26" s="64" t="s">
        <v>27</v>
      </c>
      <c r="C26" s="65"/>
      <c r="D26" s="65"/>
      <c r="E26" s="69"/>
      <c r="F26" s="14"/>
      <c r="G26" s="68"/>
      <c r="H26" s="65"/>
      <c r="I26" s="6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5">
        <v>10</v>
      </c>
      <c r="B27" s="71" t="s">
        <v>28</v>
      </c>
      <c r="C27" s="60"/>
      <c r="D27" s="60"/>
      <c r="E27" s="63"/>
      <c r="F27" s="16"/>
      <c r="G27" s="70"/>
      <c r="H27" s="60"/>
      <c r="I27" s="6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3">
        <v>11</v>
      </c>
      <c r="B28" s="72" t="s">
        <v>29</v>
      </c>
      <c r="C28" s="65"/>
      <c r="D28" s="65"/>
      <c r="E28" s="65"/>
      <c r="F28" s="14"/>
      <c r="G28" s="68"/>
      <c r="H28" s="65"/>
      <c r="I28" s="6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5">
        <v>12</v>
      </c>
      <c r="B29" s="62" t="s">
        <v>30</v>
      </c>
      <c r="C29" s="60"/>
      <c r="D29" s="60"/>
      <c r="E29" s="63"/>
      <c r="F29" s="17"/>
      <c r="G29" s="67" t="str">
        <f>IF(SUBTOTAL(9,$G$24:$G$28)&lt;&gt;0,SUBTOTAL(9,$G$24:$G$28),"")</f>
        <v/>
      </c>
      <c r="H29" s="60"/>
      <c r="I29" s="6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59" t="s">
        <v>31</v>
      </c>
      <c r="B30" s="60"/>
      <c r="C30" s="60"/>
      <c r="D30" s="60"/>
      <c r="E30" s="60"/>
      <c r="F30" s="60"/>
      <c r="G30" s="60"/>
      <c r="H30" s="60"/>
      <c r="I30" s="6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3">
        <v>13</v>
      </c>
      <c r="B31" s="64" t="s">
        <v>32</v>
      </c>
      <c r="C31" s="65"/>
      <c r="D31" s="65"/>
      <c r="E31" s="65"/>
      <c r="F31" s="18"/>
      <c r="G31" s="68"/>
      <c r="H31" s="65"/>
      <c r="I31" s="6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5">
        <v>14</v>
      </c>
      <c r="B32" s="66" t="s">
        <v>33</v>
      </c>
      <c r="C32" s="60"/>
      <c r="D32" s="60"/>
      <c r="E32" s="63"/>
      <c r="F32" s="19"/>
      <c r="G32" s="70"/>
      <c r="H32" s="60"/>
      <c r="I32" s="6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3">
        <v>15</v>
      </c>
      <c r="B33" s="64" t="s">
        <v>34</v>
      </c>
      <c r="C33" s="65"/>
      <c r="D33" s="65"/>
      <c r="E33" s="65"/>
      <c r="F33" s="18"/>
      <c r="G33" s="68"/>
      <c r="H33" s="65"/>
      <c r="I33" s="6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5">
        <v>16</v>
      </c>
      <c r="B34" s="66" t="s">
        <v>35</v>
      </c>
      <c r="C34" s="60"/>
      <c r="D34" s="60"/>
      <c r="E34" s="63"/>
      <c r="F34" s="19"/>
      <c r="G34" s="70"/>
      <c r="H34" s="60"/>
      <c r="I34" s="6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3">
        <v>17</v>
      </c>
      <c r="B35" s="64" t="s">
        <v>36</v>
      </c>
      <c r="C35" s="65"/>
      <c r="D35" s="65"/>
      <c r="E35" s="65"/>
      <c r="F35" s="18"/>
      <c r="G35" s="68"/>
      <c r="H35" s="65"/>
      <c r="I35" s="6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5">
        <v>18</v>
      </c>
      <c r="B36" s="66" t="s">
        <v>37</v>
      </c>
      <c r="C36" s="60"/>
      <c r="D36" s="60"/>
      <c r="E36" s="63"/>
      <c r="F36" s="19"/>
      <c r="G36" s="70"/>
      <c r="H36" s="60"/>
      <c r="I36" s="6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3">
        <v>19</v>
      </c>
      <c r="B37" s="72" t="s">
        <v>38</v>
      </c>
      <c r="C37" s="65"/>
      <c r="D37" s="65"/>
      <c r="E37" s="65"/>
      <c r="F37" s="20"/>
      <c r="G37" s="68"/>
      <c r="H37" s="65"/>
      <c r="I37" s="6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5">
        <v>20</v>
      </c>
      <c r="B38" s="66" t="s">
        <v>39</v>
      </c>
      <c r="C38" s="60"/>
      <c r="D38" s="60"/>
      <c r="E38" s="63"/>
      <c r="F38" s="19"/>
      <c r="G38" s="70"/>
      <c r="H38" s="60"/>
      <c r="I38" s="6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3">
        <v>21</v>
      </c>
      <c r="B39" s="64" t="s">
        <v>40</v>
      </c>
      <c r="C39" s="65"/>
      <c r="D39" s="65"/>
      <c r="E39" s="65"/>
      <c r="F39" s="18"/>
      <c r="G39" s="68"/>
      <c r="H39" s="65"/>
      <c r="I39" s="69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5">
        <v>22</v>
      </c>
      <c r="B40" s="66" t="s">
        <v>41</v>
      </c>
      <c r="C40" s="60"/>
      <c r="D40" s="60"/>
      <c r="E40" s="63"/>
      <c r="F40" s="19"/>
      <c r="G40" s="70"/>
      <c r="H40" s="60"/>
      <c r="I40" s="6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3">
        <v>23</v>
      </c>
      <c r="B41" s="64" t="s">
        <v>42</v>
      </c>
      <c r="C41" s="65"/>
      <c r="D41" s="65"/>
      <c r="E41" s="65"/>
      <c r="F41" s="18"/>
      <c r="G41" s="68"/>
      <c r="H41" s="65"/>
      <c r="I41" s="6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5">
        <v>24</v>
      </c>
      <c r="B42" s="66" t="s">
        <v>43</v>
      </c>
      <c r="C42" s="60"/>
      <c r="D42" s="60"/>
      <c r="E42" s="63"/>
      <c r="F42" s="16"/>
      <c r="G42" s="70"/>
      <c r="H42" s="60"/>
      <c r="I42" s="6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3">
        <v>25</v>
      </c>
      <c r="B43" s="64" t="s">
        <v>44</v>
      </c>
      <c r="C43" s="65"/>
      <c r="D43" s="65"/>
      <c r="E43" s="65"/>
      <c r="F43" s="18"/>
      <c r="G43" s="68"/>
      <c r="H43" s="65"/>
      <c r="I43" s="69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5">
        <v>26</v>
      </c>
      <c r="B44" s="66" t="s">
        <v>45</v>
      </c>
      <c r="C44" s="60"/>
      <c r="D44" s="60"/>
      <c r="E44" s="63"/>
      <c r="F44" s="19"/>
      <c r="G44" s="70"/>
      <c r="H44" s="60"/>
      <c r="I44" s="6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3">
        <v>27</v>
      </c>
      <c r="B45" s="64" t="s">
        <v>46</v>
      </c>
      <c r="C45" s="65"/>
      <c r="D45" s="65"/>
      <c r="E45" s="65"/>
      <c r="F45" s="18"/>
      <c r="G45" s="68"/>
      <c r="H45" s="65"/>
      <c r="I45" s="6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5">
        <v>28</v>
      </c>
      <c r="B46" s="66" t="s">
        <v>47</v>
      </c>
      <c r="C46" s="60"/>
      <c r="D46" s="60"/>
      <c r="E46" s="63"/>
      <c r="F46" s="19"/>
      <c r="G46" s="70"/>
      <c r="H46" s="60"/>
      <c r="I46" s="6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3">
        <v>29</v>
      </c>
      <c r="B47" s="64" t="s">
        <v>48</v>
      </c>
      <c r="C47" s="65"/>
      <c r="D47" s="65"/>
      <c r="E47" s="69"/>
      <c r="F47" s="14"/>
      <c r="G47" s="68"/>
      <c r="H47" s="65"/>
      <c r="I47" s="6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21">
        <v>30</v>
      </c>
      <c r="B48" s="76" t="s">
        <v>49</v>
      </c>
      <c r="C48" s="77"/>
      <c r="D48" s="77"/>
      <c r="E48" s="78"/>
      <c r="F48" s="22"/>
      <c r="G48" s="82" t="str">
        <f>IF(SUBTOTAL(9,$G$31:$G$47)&lt;&gt;0,SUBTOTAL(9,$G$31:$I$47),"")</f>
        <v/>
      </c>
      <c r="H48" s="77"/>
      <c r="I48" s="8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4.5" customHeight="1">
      <c r="A49" s="5"/>
      <c r="B49" s="5"/>
      <c r="C49" s="5"/>
      <c r="D49" s="5"/>
      <c r="E49" s="5"/>
      <c r="F49" s="5"/>
      <c r="G49" s="5"/>
      <c r="H49" s="5"/>
      <c r="I49" s="5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59" t="s">
        <v>50</v>
      </c>
      <c r="B50" s="60"/>
      <c r="C50" s="60"/>
      <c r="D50" s="60"/>
      <c r="E50" s="60"/>
      <c r="F50" s="60"/>
      <c r="G50" s="60"/>
      <c r="H50" s="60"/>
      <c r="I50" s="6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6" customHeight="1">
      <c r="A51" s="23"/>
      <c r="B51" s="73"/>
      <c r="C51" s="65"/>
      <c r="D51" s="65"/>
      <c r="E51" s="65"/>
      <c r="F51" s="65"/>
      <c r="G51" s="65"/>
      <c r="H51" s="65"/>
      <c r="I51" s="69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>
      <c r="A52" s="24" t="s">
        <v>51</v>
      </c>
      <c r="B52" s="73" t="s">
        <v>52</v>
      </c>
      <c r="C52" s="65"/>
      <c r="D52" s="65"/>
      <c r="E52" s="65"/>
      <c r="F52" s="65"/>
      <c r="G52" s="65"/>
      <c r="H52" s="65"/>
      <c r="I52" s="69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" customHeight="1">
      <c r="A53" s="24" t="s">
        <v>53</v>
      </c>
      <c r="B53" s="74" t="s">
        <v>54</v>
      </c>
      <c r="C53" s="65"/>
      <c r="D53" s="65"/>
      <c r="E53" s="65"/>
      <c r="F53" s="65"/>
      <c r="G53" s="65"/>
      <c r="H53" s="65"/>
      <c r="I53" s="6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24" t="s">
        <v>55</v>
      </c>
      <c r="B54" s="75" t="s">
        <v>56</v>
      </c>
      <c r="C54" s="65"/>
      <c r="D54" s="65"/>
      <c r="E54" s="65"/>
      <c r="F54" s="65"/>
      <c r="G54" s="65"/>
      <c r="H54" s="65"/>
      <c r="I54" s="6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>
      <c r="A55" s="25" t="s">
        <v>57</v>
      </c>
      <c r="B55" s="79" t="s">
        <v>58</v>
      </c>
      <c r="C55" s="80"/>
      <c r="D55" s="80"/>
      <c r="E55" s="80"/>
      <c r="F55" s="80"/>
      <c r="G55" s="80"/>
      <c r="H55" s="80"/>
      <c r="I55" s="8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5">
    <mergeCell ref="G36:I36"/>
    <mergeCell ref="G31:I31"/>
    <mergeCell ref="G32:I32"/>
    <mergeCell ref="G33:I33"/>
    <mergeCell ref="G34:I34"/>
    <mergeCell ref="G35:I35"/>
    <mergeCell ref="A16:I16"/>
    <mergeCell ref="B17:E17"/>
    <mergeCell ref="G17:I17"/>
    <mergeCell ref="G18:I18"/>
    <mergeCell ref="G21:I21"/>
    <mergeCell ref="B21:E21"/>
    <mergeCell ref="B18:E18"/>
    <mergeCell ref="B19:E19"/>
    <mergeCell ref="G19:I19"/>
    <mergeCell ref="B20:E20"/>
    <mergeCell ref="G20:I20"/>
    <mergeCell ref="B13:E13"/>
    <mergeCell ref="G13:I13"/>
    <mergeCell ref="G14:I14"/>
    <mergeCell ref="B14:E14"/>
    <mergeCell ref="B15:E15"/>
    <mergeCell ref="G15:I15"/>
    <mergeCell ref="D10:E10"/>
    <mergeCell ref="F10:I10"/>
    <mergeCell ref="A10:C10"/>
    <mergeCell ref="A11:C11"/>
    <mergeCell ref="D11:E11"/>
    <mergeCell ref="F11:I11"/>
    <mergeCell ref="A7:I7"/>
    <mergeCell ref="A8:E8"/>
    <mergeCell ref="F8:I8"/>
    <mergeCell ref="A9:E9"/>
    <mergeCell ref="F9:I9"/>
    <mergeCell ref="C4:G4"/>
    <mergeCell ref="H4:I4"/>
    <mergeCell ref="H1:I2"/>
    <mergeCell ref="A2:B2"/>
    <mergeCell ref="C2:G2"/>
    <mergeCell ref="A3:B3"/>
    <mergeCell ref="C3:G3"/>
    <mergeCell ref="H3:I3"/>
    <mergeCell ref="A4:B4"/>
    <mergeCell ref="B55:I55"/>
    <mergeCell ref="G44:I44"/>
    <mergeCell ref="G45:I45"/>
    <mergeCell ref="G46:I46"/>
    <mergeCell ref="G47:I47"/>
    <mergeCell ref="G48:I48"/>
    <mergeCell ref="A50:I50"/>
    <mergeCell ref="B51:I51"/>
    <mergeCell ref="G42:I42"/>
    <mergeCell ref="G43:I43"/>
    <mergeCell ref="B52:I52"/>
    <mergeCell ref="B53:I53"/>
    <mergeCell ref="B54:I54"/>
    <mergeCell ref="B48:E48"/>
    <mergeCell ref="B42:E42"/>
    <mergeCell ref="B43:E43"/>
    <mergeCell ref="G37:I37"/>
    <mergeCell ref="G38:I38"/>
    <mergeCell ref="G39:I39"/>
    <mergeCell ref="G40:I40"/>
    <mergeCell ref="G41:I41"/>
    <mergeCell ref="B36:E36"/>
    <mergeCell ref="B44:E44"/>
    <mergeCell ref="B45:E45"/>
    <mergeCell ref="B46:E46"/>
    <mergeCell ref="B47:E47"/>
    <mergeCell ref="B37:E37"/>
    <mergeCell ref="B38:E38"/>
    <mergeCell ref="B39:E39"/>
    <mergeCell ref="B40:E40"/>
    <mergeCell ref="B41:E41"/>
    <mergeCell ref="B31:E31"/>
    <mergeCell ref="B32:E32"/>
    <mergeCell ref="B33:E33"/>
    <mergeCell ref="B34:E34"/>
    <mergeCell ref="B35:E35"/>
    <mergeCell ref="B26:E26"/>
    <mergeCell ref="B27:E27"/>
    <mergeCell ref="B28:E28"/>
    <mergeCell ref="A30:I30"/>
    <mergeCell ref="B29:E29"/>
    <mergeCell ref="G26:I26"/>
    <mergeCell ref="G27:I27"/>
    <mergeCell ref="G28:I28"/>
    <mergeCell ref="G29:I29"/>
    <mergeCell ref="A23:I23"/>
    <mergeCell ref="B22:E22"/>
    <mergeCell ref="B24:E24"/>
    <mergeCell ref="B25:E25"/>
    <mergeCell ref="G22:I22"/>
    <mergeCell ref="G24:I24"/>
    <mergeCell ref="G25:I25"/>
  </mergeCells>
  <pageMargins left="0.7" right="0.7" top="0.75" bottom="0.75" header="0" footer="0"/>
  <pageSetup orientation="landscape"/>
  <headerFooter>
    <oddFooter>&amp;CPage 1 of 5&amp;R 210 North 1950 West SLC, UT 84134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defaultColWidth="14.5" defaultRowHeight="15" customHeight="1"/>
  <cols>
    <col min="1" max="2" width="6.6640625" customWidth="1"/>
    <col min="3" max="7" width="14.6640625" customWidth="1"/>
    <col min="8" max="8" width="2.6640625" customWidth="1"/>
    <col min="9" max="10" width="6.6640625" customWidth="1"/>
    <col min="11" max="16" width="9.33203125" customWidth="1"/>
    <col min="17" max="26" width="8" customWidth="1"/>
  </cols>
  <sheetData>
    <row r="1" spans="1:26" ht="6" customHeight="1">
      <c r="A1" s="1"/>
      <c r="B1" s="1"/>
      <c r="C1" s="2"/>
      <c r="D1" s="2"/>
      <c r="E1" s="2"/>
      <c r="F1" s="2"/>
      <c r="G1" s="2"/>
      <c r="H1" s="2"/>
      <c r="I1" s="86">
        <f>ASSESSMENTYEAR</f>
        <v>2026</v>
      </c>
      <c r="J1" s="6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87"/>
      <c r="B2" s="65"/>
      <c r="C2" s="88" t="s">
        <v>0</v>
      </c>
      <c r="D2" s="65"/>
      <c r="E2" s="65"/>
      <c r="F2" s="65"/>
      <c r="G2" s="65"/>
      <c r="H2" s="65"/>
      <c r="I2" s="65"/>
      <c r="J2" s="6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89"/>
      <c r="B3" s="65"/>
      <c r="C3" s="90" t="s">
        <v>1</v>
      </c>
      <c r="D3" s="65"/>
      <c r="E3" s="65"/>
      <c r="F3" s="65"/>
      <c r="G3" s="65"/>
      <c r="H3" s="65"/>
      <c r="I3" s="91" t="str">
        <f>FormNumber</f>
        <v>PT-31OGW</v>
      </c>
      <c r="J3" s="6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87"/>
      <c r="B4" s="65"/>
      <c r="C4" s="84" t="s">
        <v>59</v>
      </c>
      <c r="D4" s="65"/>
      <c r="E4" s="65"/>
      <c r="F4" s="65"/>
      <c r="G4" s="65"/>
      <c r="H4" s="65"/>
      <c r="I4" s="85">
        <f>RevisionDate</f>
        <v>45992</v>
      </c>
      <c r="J4" s="6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" customHeight="1">
      <c r="A5" s="1"/>
      <c r="B5" s="1"/>
      <c r="C5" s="2"/>
      <c r="D5" s="2"/>
      <c r="E5" s="2"/>
      <c r="F5" s="2"/>
      <c r="G5" s="2"/>
      <c r="H5" s="2"/>
      <c r="I5" s="3"/>
      <c r="J5" s="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59" t="s">
        <v>4</v>
      </c>
      <c r="B7" s="60"/>
      <c r="C7" s="60"/>
      <c r="D7" s="60"/>
      <c r="E7" s="60"/>
      <c r="F7" s="60"/>
      <c r="G7" s="60"/>
      <c r="H7" s="60"/>
      <c r="I7" s="60"/>
      <c r="J7" s="6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92" t="s">
        <v>5</v>
      </c>
      <c r="B8" s="65"/>
      <c r="C8" s="65"/>
      <c r="D8" s="65"/>
      <c r="E8" s="65"/>
      <c r="F8" s="65"/>
      <c r="G8" s="92" t="s">
        <v>6</v>
      </c>
      <c r="H8" s="65"/>
      <c r="I8" s="65"/>
      <c r="J8" s="69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>
      <c r="A9" s="93"/>
      <c r="B9" s="80"/>
      <c r="C9" s="80"/>
      <c r="D9" s="80"/>
      <c r="E9" s="80"/>
      <c r="F9" s="80"/>
      <c r="G9" s="93"/>
      <c r="H9" s="80"/>
      <c r="I9" s="80"/>
      <c r="J9" s="81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>
      <c r="A10" s="94" t="s">
        <v>7</v>
      </c>
      <c r="B10" s="96"/>
      <c r="C10" s="96"/>
      <c r="D10" s="95"/>
      <c r="E10" s="94" t="s">
        <v>8</v>
      </c>
      <c r="F10" s="95"/>
      <c r="G10" s="94" t="s">
        <v>9</v>
      </c>
      <c r="H10" s="96"/>
      <c r="I10" s="96"/>
      <c r="J10" s="95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>
      <c r="A11" s="121"/>
      <c r="B11" s="80"/>
      <c r="C11" s="80"/>
      <c r="D11" s="81"/>
      <c r="E11" s="93"/>
      <c r="F11" s="81"/>
      <c r="G11" s="93"/>
      <c r="H11" s="80"/>
      <c r="I11" s="80"/>
      <c r="J11" s="8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6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>
      <c r="A13" s="59" t="s">
        <v>60</v>
      </c>
      <c r="B13" s="60"/>
      <c r="C13" s="60"/>
      <c r="D13" s="60"/>
      <c r="E13" s="60"/>
      <c r="F13" s="60"/>
      <c r="G13" s="60"/>
      <c r="H13" s="60"/>
      <c r="I13" s="60"/>
      <c r="J13" s="61"/>
      <c r="K13" s="1"/>
      <c r="L13" s="4"/>
      <c r="M13" s="4"/>
      <c r="N13" s="4"/>
      <c r="O13" s="4"/>
      <c r="P13" s="4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8"/>
      <c r="B14" s="100"/>
      <c r="C14" s="69"/>
      <c r="D14" s="10" t="s">
        <v>61</v>
      </c>
      <c r="E14" s="26" t="s">
        <v>62</v>
      </c>
      <c r="F14" s="10" t="s">
        <v>63</v>
      </c>
      <c r="G14" s="10" t="s">
        <v>64</v>
      </c>
      <c r="H14" s="99" t="s">
        <v>65</v>
      </c>
      <c r="I14" s="65"/>
      <c r="J14" s="69"/>
      <c r="K14" s="1"/>
      <c r="L14" s="5"/>
      <c r="M14" s="5"/>
      <c r="N14" s="5"/>
      <c r="O14" s="5"/>
      <c r="P14" s="5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8"/>
      <c r="B15" s="100" t="s">
        <v>66</v>
      </c>
      <c r="C15" s="69"/>
      <c r="D15" s="10" t="s">
        <v>67</v>
      </c>
      <c r="E15" s="26" t="s">
        <v>67</v>
      </c>
      <c r="F15" s="10" t="s">
        <v>67</v>
      </c>
      <c r="G15" s="10" t="s">
        <v>67</v>
      </c>
      <c r="H15" s="99" t="s">
        <v>67</v>
      </c>
      <c r="I15" s="65"/>
      <c r="J15" s="69"/>
      <c r="K15" s="1"/>
      <c r="L15" s="4"/>
      <c r="M15" s="4"/>
      <c r="N15" s="4"/>
      <c r="O15" s="4"/>
      <c r="P15" s="4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27"/>
      <c r="B16" s="114" t="s">
        <v>14</v>
      </c>
      <c r="C16" s="81"/>
      <c r="D16" s="29" t="s">
        <v>15</v>
      </c>
      <c r="E16" s="30" t="s">
        <v>16</v>
      </c>
      <c r="F16" s="29" t="s">
        <v>68</v>
      </c>
      <c r="G16" s="29" t="s">
        <v>69</v>
      </c>
      <c r="H16" s="106" t="s">
        <v>70</v>
      </c>
      <c r="I16" s="80"/>
      <c r="J16" s="81"/>
      <c r="K16" s="1"/>
      <c r="L16" s="5"/>
      <c r="M16" s="5"/>
      <c r="N16" s="5"/>
      <c r="O16" s="5"/>
      <c r="P16" s="5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3">
        <v>1</v>
      </c>
      <c r="B17" s="107" t="s">
        <v>71</v>
      </c>
      <c r="C17" s="108"/>
      <c r="D17" s="108"/>
      <c r="E17" s="108"/>
      <c r="F17" s="108"/>
      <c r="G17" s="108"/>
      <c r="H17" s="108"/>
      <c r="I17" s="108"/>
      <c r="J17" s="109"/>
      <c r="K17" s="31"/>
      <c r="L17" s="4"/>
      <c r="M17" s="4"/>
      <c r="N17" s="4"/>
      <c r="O17" s="4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5">
        <v>2</v>
      </c>
      <c r="B18" s="103"/>
      <c r="C18" s="61"/>
      <c r="D18" s="32"/>
      <c r="E18" s="33"/>
      <c r="F18" s="34"/>
      <c r="G18" s="35"/>
      <c r="H18" s="110"/>
      <c r="I18" s="108"/>
      <c r="J18" s="109"/>
      <c r="K18" s="1"/>
      <c r="L18" s="5"/>
      <c r="M18" s="5"/>
      <c r="N18" s="5"/>
      <c r="O18" s="5"/>
      <c r="P18" s="5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3">
        <v>3</v>
      </c>
      <c r="B19" s="107" t="s">
        <v>72</v>
      </c>
      <c r="C19" s="108"/>
      <c r="D19" s="108"/>
      <c r="E19" s="108"/>
      <c r="F19" s="108"/>
      <c r="G19" s="108"/>
      <c r="H19" s="108"/>
      <c r="I19" s="108"/>
      <c r="J19" s="109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5">
        <v>4</v>
      </c>
      <c r="B20" s="105"/>
      <c r="C20" s="61"/>
      <c r="D20" s="36"/>
      <c r="E20" s="36"/>
      <c r="F20" s="36"/>
      <c r="G20" s="36"/>
      <c r="H20" s="111"/>
      <c r="I20" s="112"/>
      <c r="J20" s="11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3">
        <v>5</v>
      </c>
      <c r="B21" s="104"/>
      <c r="C21" s="69"/>
      <c r="D21" s="37"/>
      <c r="E21" s="37"/>
      <c r="F21" s="37"/>
      <c r="G21" s="37"/>
      <c r="H21" s="118"/>
      <c r="I21" s="65"/>
      <c r="J21" s="6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5">
        <v>6</v>
      </c>
      <c r="B22" s="103"/>
      <c r="C22" s="61"/>
      <c r="D22" s="32"/>
      <c r="E22" s="32"/>
      <c r="F22" s="32"/>
      <c r="G22" s="32"/>
      <c r="H22" s="117"/>
      <c r="I22" s="60"/>
      <c r="J22" s="6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3">
        <v>7</v>
      </c>
      <c r="B23" s="104"/>
      <c r="C23" s="69"/>
      <c r="D23" s="37"/>
      <c r="E23" s="37"/>
      <c r="F23" s="37"/>
      <c r="G23" s="37"/>
      <c r="H23" s="118"/>
      <c r="I23" s="65"/>
      <c r="J23" s="69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5">
        <v>8</v>
      </c>
      <c r="B24" s="103"/>
      <c r="C24" s="61"/>
      <c r="D24" s="32"/>
      <c r="E24" s="32"/>
      <c r="F24" s="32"/>
      <c r="G24" s="32"/>
      <c r="H24" s="117"/>
      <c r="I24" s="60"/>
      <c r="J24" s="6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3">
        <v>9</v>
      </c>
      <c r="B25" s="104"/>
      <c r="C25" s="69"/>
      <c r="D25" s="37"/>
      <c r="E25" s="37"/>
      <c r="F25" s="37"/>
      <c r="G25" s="37"/>
      <c r="H25" s="118"/>
      <c r="I25" s="65"/>
      <c r="J25" s="69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5">
        <v>10</v>
      </c>
      <c r="B26" s="103"/>
      <c r="C26" s="61"/>
      <c r="D26" s="32"/>
      <c r="E26" s="32"/>
      <c r="F26" s="32"/>
      <c r="G26" s="32"/>
      <c r="H26" s="117"/>
      <c r="I26" s="60"/>
      <c r="J26" s="6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3">
        <v>11</v>
      </c>
      <c r="B27" s="104"/>
      <c r="C27" s="69"/>
      <c r="D27" s="37"/>
      <c r="E27" s="37"/>
      <c r="F27" s="37"/>
      <c r="G27" s="37"/>
      <c r="H27" s="118"/>
      <c r="I27" s="65"/>
      <c r="J27" s="6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5">
        <v>12</v>
      </c>
      <c r="B28" s="103"/>
      <c r="C28" s="61"/>
      <c r="D28" s="32"/>
      <c r="E28" s="32"/>
      <c r="F28" s="32"/>
      <c r="G28" s="32"/>
      <c r="H28" s="117"/>
      <c r="I28" s="60"/>
      <c r="J28" s="6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3">
        <v>13</v>
      </c>
      <c r="B29" s="104"/>
      <c r="C29" s="69"/>
      <c r="D29" s="37"/>
      <c r="E29" s="37"/>
      <c r="F29" s="37"/>
      <c r="G29" s="37"/>
      <c r="H29" s="118"/>
      <c r="I29" s="65"/>
      <c r="J29" s="69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5">
        <v>14</v>
      </c>
      <c r="B30" s="105"/>
      <c r="C30" s="61"/>
      <c r="D30" s="36"/>
      <c r="E30" s="36"/>
      <c r="F30" s="36"/>
      <c r="G30" s="36"/>
      <c r="H30" s="117"/>
      <c r="I30" s="60"/>
      <c r="J30" s="6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38">
        <v>15</v>
      </c>
      <c r="B31" s="115"/>
      <c r="C31" s="81"/>
      <c r="D31" s="39"/>
      <c r="E31" s="39"/>
      <c r="F31" s="39"/>
      <c r="G31" s="39"/>
      <c r="H31" s="119"/>
      <c r="I31" s="80"/>
      <c r="J31" s="8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1">
        <v>16</v>
      </c>
      <c r="B32" s="116" t="s">
        <v>73</v>
      </c>
      <c r="C32" s="109"/>
      <c r="D32" s="40" t="str">
        <f>IF(SUBTOTAL(9,$D$18:$D$31)&lt;&gt;0,SUBTOTAL(9,$D$18:$D$31),"")</f>
        <v/>
      </c>
      <c r="E32" s="40" t="str">
        <f>IF(SUBTOTAL(9,$E$18:$E$31)&lt;&gt;0,SUBTOTAL(9,$E$18:$E$31),"")</f>
        <v/>
      </c>
      <c r="F32" s="40" t="str">
        <f>IF(SUBTOTAL(9,$F$18:$F$31)&lt;&gt;0,SUBTOTAL(9,$F$18:$F$31),"")</f>
        <v/>
      </c>
      <c r="G32" s="40" t="str">
        <f>IF(SUBTOTAL(9,$G$18:$G$31)&lt;&gt;0,SUBTOTAL(9,$G$18:$G$31),"")</f>
        <v/>
      </c>
      <c r="H32" s="120" t="str">
        <f>IF(SUBTOTAL(9,$H$18:$H$31)&lt;&gt;0,SUBTOTAL(9,$H$18:$H$31),"")</f>
        <v/>
      </c>
      <c r="I32" s="108"/>
      <c r="J32" s="109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.5" customHeight="1">
      <c r="A33" s="41"/>
      <c r="B33" s="42"/>
      <c r="C33" s="42"/>
      <c r="D33" s="42"/>
      <c r="E33" s="42"/>
      <c r="F33" s="42"/>
      <c r="G33" s="5"/>
      <c r="H33" s="5"/>
      <c r="I33" s="43"/>
      <c r="J33" s="4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59" t="s">
        <v>74</v>
      </c>
      <c r="B34" s="60"/>
      <c r="C34" s="60"/>
      <c r="D34" s="60"/>
      <c r="E34" s="60"/>
      <c r="F34" s="60"/>
      <c r="G34" s="60"/>
      <c r="H34" s="60"/>
      <c r="I34" s="60"/>
      <c r="J34" s="6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8"/>
      <c r="B35" s="100"/>
      <c r="C35" s="69"/>
      <c r="D35" s="10" t="s">
        <v>61</v>
      </c>
      <c r="E35" s="26" t="s">
        <v>62</v>
      </c>
      <c r="F35" s="10" t="s">
        <v>63</v>
      </c>
      <c r="G35" s="10" t="s">
        <v>64</v>
      </c>
      <c r="H35" s="99" t="s">
        <v>65</v>
      </c>
      <c r="I35" s="65"/>
      <c r="J35" s="69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8"/>
      <c r="B36" s="100" t="s">
        <v>75</v>
      </c>
      <c r="C36" s="69"/>
      <c r="D36" s="44" t="s">
        <v>76</v>
      </c>
      <c r="E36" s="44" t="s">
        <v>76</v>
      </c>
      <c r="F36" s="44" t="s">
        <v>76</v>
      </c>
      <c r="G36" s="44" t="s">
        <v>76</v>
      </c>
      <c r="H36" s="99" t="s">
        <v>76</v>
      </c>
      <c r="I36" s="65"/>
      <c r="J36" s="69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27"/>
      <c r="B37" s="114" t="s">
        <v>14</v>
      </c>
      <c r="C37" s="81"/>
      <c r="D37" s="45" t="s">
        <v>15</v>
      </c>
      <c r="E37" s="29" t="s">
        <v>16</v>
      </c>
      <c r="F37" s="30" t="s">
        <v>68</v>
      </c>
      <c r="G37" s="29" t="s">
        <v>69</v>
      </c>
      <c r="H37" s="106" t="s">
        <v>70</v>
      </c>
      <c r="I37" s="80"/>
      <c r="J37" s="8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3">
        <v>17</v>
      </c>
      <c r="B38" s="107" t="s">
        <v>71</v>
      </c>
      <c r="C38" s="108"/>
      <c r="D38" s="108"/>
      <c r="E38" s="108"/>
      <c r="F38" s="108"/>
      <c r="G38" s="108"/>
      <c r="H38" s="108"/>
      <c r="I38" s="108"/>
      <c r="J38" s="10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5">
        <v>18</v>
      </c>
      <c r="B39" s="103"/>
      <c r="C39" s="61"/>
      <c r="D39" s="32"/>
      <c r="E39" s="33"/>
      <c r="F39" s="34"/>
      <c r="G39" s="35"/>
      <c r="H39" s="110"/>
      <c r="I39" s="108"/>
      <c r="J39" s="109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3">
        <v>19</v>
      </c>
      <c r="B40" s="107" t="s">
        <v>72</v>
      </c>
      <c r="C40" s="108"/>
      <c r="D40" s="108"/>
      <c r="E40" s="108"/>
      <c r="F40" s="108"/>
      <c r="G40" s="108"/>
      <c r="H40" s="108"/>
      <c r="I40" s="108"/>
      <c r="J40" s="109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5">
        <v>20</v>
      </c>
      <c r="B41" s="105"/>
      <c r="C41" s="61"/>
      <c r="D41" s="36"/>
      <c r="E41" s="36"/>
      <c r="F41" s="36"/>
      <c r="G41" s="36"/>
      <c r="H41" s="111"/>
      <c r="I41" s="112"/>
      <c r="J41" s="11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3">
        <v>21</v>
      </c>
      <c r="B42" s="104"/>
      <c r="C42" s="69"/>
      <c r="D42" s="37"/>
      <c r="E42" s="37"/>
      <c r="F42" s="37"/>
      <c r="G42" s="37"/>
      <c r="H42" s="118"/>
      <c r="I42" s="65"/>
      <c r="J42" s="69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5">
        <v>22</v>
      </c>
      <c r="B43" s="103"/>
      <c r="C43" s="61"/>
      <c r="D43" s="32"/>
      <c r="E43" s="32"/>
      <c r="F43" s="32"/>
      <c r="G43" s="32"/>
      <c r="H43" s="117"/>
      <c r="I43" s="60"/>
      <c r="J43" s="6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3">
        <v>23</v>
      </c>
      <c r="B44" s="104"/>
      <c r="C44" s="69"/>
      <c r="D44" s="37"/>
      <c r="E44" s="37"/>
      <c r="F44" s="37"/>
      <c r="G44" s="37"/>
      <c r="H44" s="118"/>
      <c r="I44" s="65"/>
      <c r="J44" s="69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5">
        <v>24</v>
      </c>
      <c r="B45" s="103"/>
      <c r="C45" s="61"/>
      <c r="D45" s="32"/>
      <c r="E45" s="32"/>
      <c r="F45" s="32"/>
      <c r="G45" s="32"/>
      <c r="H45" s="117"/>
      <c r="I45" s="60"/>
      <c r="J45" s="6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3">
        <v>25</v>
      </c>
      <c r="B46" s="104"/>
      <c r="C46" s="69"/>
      <c r="D46" s="37"/>
      <c r="E46" s="37"/>
      <c r="F46" s="37"/>
      <c r="G46" s="37"/>
      <c r="H46" s="118"/>
      <c r="I46" s="65"/>
      <c r="J46" s="69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5">
        <v>26</v>
      </c>
      <c r="B47" s="103"/>
      <c r="C47" s="61"/>
      <c r="D47" s="32"/>
      <c r="E47" s="32"/>
      <c r="F47" s="32"/>
      <c r="G47" s="32"/>
      <c r="H47" s="117"/>
      <c r="I47" s="60"/>
      <c r="J47" s="6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3">
        <v>27</v>
      </c>
      <c r="B48" s="104"/>
      <c r="C48" s="69"/>
      <c r="D48" s="37"/>
      <c r="E48" s="37"/>
      <c r="F48" s="37"/>
      <c r="G48" s="37"/>
      <c r="H48" s="118"/>
      <c r="I48" s="65"/>
      <c r="J48" s="69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5">
        <v>28</v>
      </c>
      <c r="B49" s="103"/>
      <c r="C49" s="61"/>
      <c r="D49" s="32"/>
      <c r="E49" s="32"/>
      <c r="F49" s="32"/>
      <c r="G49" s="32"/>
      <c r="H49" s="117"/>
      <c r="I49" s="60"/>
      <c r="J49" s="6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3">
        <v>29</v>
      </c>
      <c r="B50" s="104"/>
      <c r="C50" s="69"/>
      <c r="D50" s="37"/>
      <c r="E50" s="37"/>
      <c r="F50" s="37"/>
      <c r="G50" s="37"/>
      <c r="H50" s="118"/>
      <c r="I50" s="65"/>
      <c r="J50" s="69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5">
        <v>30</v>
      </c>
      <c r="B51" s="105"/>
      <c r="C51" s="61"/>
      <c r="D51" s="36"/>
      <c r="E51" s="36"/>
      <c r="F51" s="36"/>
      <c r="G51" s="36"/>
      <c r="H51" s="117"/>
      <c r="I51" s="60"/>
      <c r="J51" s="6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3">
        <v>31</v>
      </c>
      <c r="B52" s="115"/>
      <c r="C52" s="81"/>
      <c r="D52" s="39"/>
      <c r="E52" s="39"/>
      <c r="F52" s="39"/>
      <c r="G52" s="39"/>
      <c r="H52" s="119"/>
      <c r="I52" s="80"/>
      <c r="J52" s="8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46">
        <v>32</v>
      </c>
      <c r="B53" s="116" t="s">
        <v>73</v>
      </c>
      <c r="C53" s="109"/>
      <c r="D53" s="40" t="str">
        <f>IF(SUBTOTAL(9,$D$39:$D$52)&lt;&gt;0,SUBTOTAL(9,$D$39:$D$52),"")</f>
        <v/>
      </c>
      <c r="E53" s="40" t="str">
        <f>IF(SUBTOTAL(9,$E$39:$E$52)&lt;&gt;0,SUBTOTAL(9,$E$39:$E$52),"")</f>
        <v/>
      </c>
      <c r="F53" s="40" t="str">
        <f>IF(SUBTOTAL(9,$F$39:$F$52)&lt;&gt;0,SUBTOTAL(9,$F$39:$F$52),"")</f>
        <v/>
      </c>
      <c r="G53" s="40" t="str">
        <f>IF(SUBTOTAL(9,$G$39:$G$52)&lt;&gt;0,SUBTOTAL(9,$G$39:$G$52),"")</f>
        <v/>
      </c>
      <c r="H53" s="120" t="str">
        <f>IF(SUBTOTAL(9,$H$39:$H$52)&lt;&gt;0,SUBTOTAL(9,$H$39:$H$52),"")</f>
        <v/>
      </c>
      <c r="I53" s="108"/>
      <c r="J53" s="109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4">
    <mergeCell ref="H24:J24"/>
    <mergeCell ref="H25:J25"/>
    <mergeCell ref="H26:J26"/>
    <mergeCell ref="H27:J27"/>
    <mergeCell ref="B19:J19"/>
    <mergeCell ref="H20:J20"/>
    <mergeCell ref="H21:J21"/>
    <mergeCell ref="H22:J22"/>
    <mergeCell ref="H23:J23"/>
    <mergeCell ref="B25:C25"/>
    <mergeCell ref="B26:C26"/>
    <mergeCell ref="B27:C27"/>
    <mergeCell ref="B16:C16"/>
    <mergeCell ref="H16:J16"/>
    <mergeCell ref="B17:J17"/>
    <mergeCell ref="B18:C18"/>
    <mergeCell ref="H18:J18"/>
    <mergeCell ref="E10:F10"/>
    <mergeCell ref="G10:J10"/>
    <mergeCell ref="H14:J14"/>
    <mergeCell ref="H15:J15"/>
    <mergeCell ref="A10:D10"/>
    <mergeCell ref="A11:D11"/>
    <mergeCell ref="E11:F11"/>
    <mergeCell ref="G11:J11"/>
    <mergeCell ref="A13:J13"/>
    <mergeCell ref="B14:C14"/>
    <mergeCell ref="B15:C15"/>
    <mergeCell ref="A7:J7"/>
    <mergeCell ref="A8:F8"/>
    <mergeCell ref="G8:J8"/>
    <mergeCell ref="A9:F9"/>
    <mergeCell ref="G9:J9"/>
    <mergeCell ref="C4:H4"/>
    <mergeCell ref="I4:J4"/>
    <mergeCell ref="I1:J2"/>
    <mergeCell ref="A2:B2"/>
    <mergeCell ref="C2:H2"/>
    <mergeCell ref="A3:B3"/>
    <mergeCell ref="C3:H3"/>
    <mergeCell ref="I3:J3"/>
    <mergeCell ref="A4:B4"/>
    <mergeCell ref="H52:J52"/>
    <mergeCell ref="H53:J53"/>
    <mergeCell ref="H43:J43"/>
    <mergeCell ref="H44:J44"/>
    <mergeCell ref="H45:J45"/>
    <mergeCell ref="H46:J46"/>
    <mergeCell ref="H47:J47"/>
    <mergeCell ref="H48:J48"/>
    <mergeCell ref="H49:J49"/>
    <mergeCell ref="H42:J42"/>
    <mergeCell ref="H50:J50"/>
    <mergeCell ref="H51:J51"/>
    <mergeCell ref="B44:C44"/>
    <mergeCell ref="B42:C42"/>
    <mergeCell ref="B43:C43"/>
    <mergeCell ref="H28:J28"/>
    <mergeCell ref="H29:J29"/>
    <mergeCell ref="H30:J30"/>
    <mergeCell ref="H31:J31"/>
    <mergeCell ref="H32:J32"/>
    <mergeCell ref="B52:C52"/>
    <mergeCell ref="B53:C53"/>
    <mergeCell ref="B45:C45"/>
    <mergeCell ref="B46:C46"/>
    <mergeCell ref="B47:C47"/>
    <mergeCell ref="B48:C48"/>
    <mergeCell ref="B49:C49"/>
    <mergeCell ref="B50:C50"/>
    <mergeCell ref="B51:C51"/>
    <mergeCell ref="B30:C30"/>
    <mergeCell ref="B31:C31"/>
    <mergeCell ref="B32:C32"/>
    <mergeCell ref="B35:C35"/>
    <mergeCell ref="B36:C36"/>
    <mergeCell ref="A34:J34"/>
    <mergeCell ref="H35:J35"/>
    <mergeCell ref="H36:J36"/>
    <mergeCell ref="H37:J37"/>
    <mergeCell ref="B38:J38"/>
    <mergeCell ref="H39:J39"/>
    <mergeCell ref="B40:J40"/>
    <mergeCell ref="H41:J41"/>
    <mergeCell ref="B37:C37"/>
    <mergeCell ref="B39:C39"/>
    <mergeCell ref="B41:C41"/>
    <mergeCell ref="B28:C28"/>
    <mergeCell ref="B29:C29"/>
    <mergeCell ref="B20:C20"/>
    <mergeCell ref="B21:C21"/>
    <mergeCell ref="B22:C22"/>
    <mergeCell ref="B23:C23"/>
    <mergeCell ref="B24:C24"/>
  </mergeCells>
  <pageMargins left="0.7" right="0.7" top="0.75" bottom="0.75" header="0" footer="0"/>
  <pageSetup orientation="landscape"/>
  <headerFooter>
    <oddFooter>&amp;CPage 2 of 5&amp;R 210 North 1950 West SLC, UT 84134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defaultColWidth="14.5" defaultRowHeight="15" customHeight="1"/>
  <cols>
    <col min="1" max="2" width="6.6640625" customWidth="1"/>
    <col min="3" max="3" width="28.6640625" customWidth="1"/>
    <col min="4" max="6" width="14.6640625" customWidth="1"/>
    <col min="7" max="7" width="2.6640625" customWidth="1"/>
    <col min="8" max="9" width="6.6640625" customWidth="1"/>
    <col min="10" max="10" width="9.33203125" customWidth="1"/>
    <col min="11" max="26" width="8" customWidth="1"/>
  </cols>
  <sheetData>
    <row r="1" spans="1:26" ht="6" customHeight="1">
      <c r="A1" s="1"/>
      <c r="B1" s="1"/>
      <c r="C1" s="2"/>
      <c r="D1" s="2"/>
      <c r="E1" s="2"/>
      <c r="F1" s="2"/>
      <c r="G1" s="2"/>
      <c r="H1" s="86">
        <f>ASSESSMENTYEAR</f>
        <v>2026</v>
      </c>
      <c r="I1" s="6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87"/>
      <c r="B2" s="65"/>
      <c r="C2" s="88" t="s">
        <v>0</v>
      </c>
      <c r="D2" s="65"/>
      <c r="E2" s="65"/>
      <c r="F2" s="65"/>
      <c r="G2" s="65"/>
      <c r="H2" s="65"/>
      <c r="I2" s="6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89"/>
      <c r="B3" s="65"/>
      <c r="C3" s="90" t="s">
        <v>1</v>
      </c>
      <c r="D3" s="65"/>
      <c r="E3" s="65"/>
      <c r="F3" s="65"/>
      <c r="G3" s="65"/>
      <c r="H3" s="91" t="str">
        <f>FormNumber</f>
        <v>PT-31OGW</v>
      </c>
      <c r="I3" s="6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87"/>
      <c r="B4" s="65"/>
      <c r="C4" s="84" t="s">
        <v>77</v>
      </c>
      <c r="D4" s="65"/>
      <c r="E4" s="65"/>
      <c r="F4" s="65"/>
      <c r="G4" s="65"/>
      <c r="H4" s="85">
        <f>RevisionDate</f>
        <v>45992</v>
      </c>
      <c r="I4" s="6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" customHeight="1">
      <c r="A5" s="1"/>
      <c r="B5" s="1"/>
      <c r="C5" s="2"/>
      <c r="D5" s="2"/>
      <c r="E5" s="2"/>
      <c r="F5" s="2"/>
      <c r="G5" s="2"/>
      <c r="H5" s="85"/>
      <c r="I5" s="6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36" t="s">
        <v>4</v>
      </c>
      <c r="B7" s="60"/>
      <c r="C7" s="60"/>
      <c r="D7" s="60"/>
      <c r="E7" s="60"/>
      <c r="F7" s="60"/>
      <c r="G7" s="60"/>
      <c r="H7" s="60"/>
      <c r="I7" s="6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37" t="s">
        <v>5</v>
      </c>
      <c r="B8" s="65"/>
      <c r="C8" s="65"/>
      <c r="D8" s="65"/>
      <c r="E8" s="65"/>
      <c r="F8" s="137" t="s">
        <v>6</v>
      </c>
      <c r="G8" s="65"/>
      <c r="H8" s="65"/>
      <c r="I8" s="6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38" t="s">
        <v>78</v>
      </c>
      <c r="B9" s="80"/>
      <c r="C9" s="80"/>
      <c r="D9" s="80"/>
      <c r="E9" s="80"/>
      <c r="F9" s="138" t="s">
        <v>78</v>
      </c>
      <c r="G9" s="80"/>
      <c r="H9" s="80"/>
      <c r="I9" s="8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39" t="s">
        <v>7</v>
      </c>
      <c r="B10" s="96"/>
      <c r="C10" s="95"/>
      <c r="D10" s="139" t="s">
        <v>8</v>
      </c>
      <c r="E10" s="95"/>
      <c r="F10" s="139" t="s">
        <v>9</v>
      </c>
      <c r="G10" s="96"/>
      <c r="H10" s="96"/>
      <c r="I10" s="9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38" t="s">
        <v>78</v>
      </c>
      <c r="B11" s="80"/>
      <c r="C11" s="81"/>
      <c r="D11" s="138" t="s">
        <v>78</v>
      </c>
      <c r="E11" s="81"/>
      <c r="F11" s="138"/>
      <c r="G11" s="80"/>
      <c r="H11" s="80"/>
      <c r="I11" s="8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40" t="s">
        <v>79</v>
      </c>
      <c r="B13" s="112"/>
      <c r="C13" s="112"/>
      <c r="D13" s="112"/>
      <c r="E13" s="112"/>
      <c r="F13" s="112"/>
      <c r="G13" s="112"/>
      <c r="H13" s="112"/>
      <c r="I13" s="11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47"/>
      <c r="B14" s="133"/>
      <c r="C14" s="96"/>
      <c r="D14" s="48"/>
      <c r="E14" s="133"/>
      <c r="F14" s="95"/>
      <c r="G14" s="134" t="s">
        <v>13</v>
      </c>
      <c r="H14" s="65"/>
      <c r="I14" s="6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47"/>
      <c r="B15" s="135" t="s">
        <v>80</v>
      </c>
      <c r="C15" s="65"/>
      <c r="D15" s="69"/>
      <c r="E15" s="135" t="s">
        <v>81</v>
      </c>
      <c r="F15" s="69"/>
      <c r="G15" s="134" t="s">
        <v>82</v>
      </c>
      <c r="H15" s="65"/>
      <c r="I15" s="6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47"/>
      <c r="B16" s="141" t="s">
        <v>14</v>
      </c>
      <c r="C16" s="80"/>
      <c r="D16" s="81"/>
      <c r="E16" s="142" t="s">
        <v>15</v>
      </c>
      <c r="F16" s="69"/>
      <c r="G16" s="143" t="s">
        <v>16</v>
      </c>
      <c r="H16" s="65"/>
      <c r="I16" s="6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49">
        <v>1</v>
      </c>
      <c r="B17" s="144"/>
      <c r="C17" s="96"/>
      <c r="D17" s="95"/>
      <c r="E17" s="133"/>
      <c r="F17" s="95"/>
      <c r="G17" s="145"/>
      <c r="H17" s="96"/>
      <c r="I17" s="9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50">
        <v>2</v>
      </c>
      <c r="B18" s="127"/>
      <c r="C18" s="60"/>
      <c r="D18" s="61"/>
      <c r="E18" s="125"/>
      <c r="F18" s="61"/>
      <c r="G18" s="126"/>
      <c r="H18" s="60"/>
      <c r="I18" s="6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51">
        <v>3</v>
      </c>
      <c r="B19" s="122"/>
      <c r="C19" s="65"/>
      <c r="D19" s="69"/>
      <c r="E19" s="123"/>
      <c r="F19" s="69"/>
      <c r="G19" s="124"/>
      <c r="H19" s="65"/>
      <c r="I19" s="6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50">
        <v>4</v>
      </c>
      <c r="B20" s="52"/>
      <c r="C20" s="53"/>
      <c r="D20" s="53"/>
      <c r="E20" s="125"/>
      <c r="F20" s="61"/>
      <c r="G20" s="126"/>
      <c r="H20" s="60"/>
      <c r="I20" s="6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51">
        <v>5</v>
      </c>
      <c r="B21" s="122"/>
      <c r="C21" s="65"/>
      <c r="D21" s="69"/>
      <c r="E21" s="123"/>
      <c r="F21" s="69"/>
      <c r="G21" s="124"/>
      <c r="H21" s="65"/>
      <c r="I21" s="6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50">
        <v>6</v>
      </c>
      <c r="B22" s="127"/>
      <c r="C22" s="60"/>
      <c r="D22" s="61"/>
      <c r="E22" s="125"/>
      <c r="F22" s="61"/>
      <c r="G22" s="126"/>
      <c r="H22" s="60"/>
      <c r="I22" s="6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51">
        <v>7</v>
      </c>
      <c r="B23" s="122"/>
      <c r="C23" s="65"/>
      <c r="D23" s="69"/>
      <c r="E23" s="123"/>
      <c r="F23" s="69"/>
      <c r="G23" s="124"/>
      <c r="H23" s="65"/>
      <c r="I23" s="6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50">
        <v>8</v>
      </c>
      <c r="B24" s="127"/>
      <c r="C24" s="60"/>
      <c r="D24" s="61"/>
      <c r="E24" s="125"/>
      <c r="F24" s="61"/>
      <c r="G24" s="126"/>
      <c r="H24" s="60"/>
      <c r="I24" s="6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54">
        <v>9</v>
      </c>
      <c r="B25" s="128"/>
      <c r="C25" s="80"/>
      <c r="D25" s="81"/>
      <c r="E25" s="129"/>
      <c r="F25" s="81"/>
      <c r="G25" s="130"/>
      <c r="H25" s="80"/>
      <c r="I25" s="8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55">
        <v>10</v>
      </c>
      <c r="B26" s="132" t="s">
        <v>83</v>
      </c>
      <c r="C26" s="77"/>
      <c r="D26" s="77"/>
      <c r="E26" s="77"/>
      <c r="F26" s="83"/>
      <c r="G26" s="131" t="str">
        <f>IF(SUM($G$17:$G$25)&lt;&gt;0,SUM($G$17:$G$25),"")</f>
        <v/>
      </c>
      <c r="H26" s="77"/>
      <c r="I26" s="8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6" customHeight="1">
      <c r="A27" s="5"/>
      <c r="B27" s="5"/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59" t="s">
        <v>84</v>
      </c>
      <c r="B28" s="60"/>
      <c r="C28" s="60"/>
      <c r="D28" s="60"/>
      <c r="E28" s="60"/>
      <c r="F28" s="60"/>
      <c r="G28" s="60"/>
      <c r="H28" s="60"/>
      <c r="I28" s="6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47"/>
      <c r="B29" s="133"/>
      <c r="C29" s="96"/>
      <c r="D29" s="48"/>
      <c r="E29" s="133"/>
      <c r="F29" s="95"/>
      <c r="G29" s="134" t="s">
        <v>13</v>
      </c>
      <c r="H29" s="65"/>
      <c r="I29" s="6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47"/>
      <c r="B30" s="135" t="s">
        <v>85</v>
      </c>
      <c r="C30" s="65"/>
      <c r="D30" s="69"/>
      <c r="E30" s="135" t="s">
        <v>81</v>
      </c>
      <c r="F30" s="69"/>
      <c r="G30" s="134" t="s">
        <v>86</v>
      </c>
      <c r="H30" s="65"/>
      <c r="I30" s="6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47"/>
      <c r="B31" s="141" t="s">
        <v>14</v>
      </c>
      <c r="C31" s="80"/>
      <c r="D31" s="81"/>
      <c r="E31" s="142" t="s">
        <v>15</v>
      </c>
      <c r="F31" s="69"/>
      <c r="G31" s="143" t="s">
        <v>16</v>
      </c>
      <c r="H31" s="65"/>
      <c r="I31" s="6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49">
        <v>11</v>
      </c>
      <c r="B32" s="144"/>
      <c r="C32" s="96"/>
      <c r="D32" s="95"/>
      <c r="E32" s="133"/>
      <c r="F32" s="95"/>
      <c r="G32" s="145"/>
      <c r="H32" s="96"/>
      <c r="I32" s="9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50">
        <v>12</v>
      </c>
      <c r="B33" s="127"/>
      <c r="C33" s="60"/>
      <c r="D33" s="61"/>
      <c r="E33" s="125"/>
      <c r="F33" s="61"/>
      <c r="G33" s="126"/>
      <c r="H33" s="60"/>
      <c r="I33" s="6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51">
        <v>13</v>
      </c>
      <c r="B34" s="122"/>
      <c r="C34" s="65"/>
      <c r="D34" s="69"/>
      <c r="E34" s="123"/>
      <c r="F34" s="69"/>
      <c r="G34" s="124"/>
      <c r="H34" s="65"/>
      <c r="I34" s="6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50">
        <v>14</v>
      </c>
      <c r="B35" s="127"/>
      <c r="C35" s="60"/>
      <c r="D35" s="61"/>
      <c r="E35" s="125"/>
      <c r="F35" s="61"/>
      <c r="G35" s="126"/>
      <c r="H35" s="60"/>
      <c r="I35" s="6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51">
        <v>15</v>
      </c>
      <c r="B36" s="122"/>
      <c r="C36" s="65"/>
      <c r="D36" s="69"/>
      <c r="E36" s="123"/>
      <c r="F36" s="69"/>
      <c r="G36" s="124"/>
      <c r="H36" s="65"/>
      <c r="I36" s="6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50">
        <v>16</v>
      </c>
      <c r="B37" s="127"/>
      <c r="C37" s="60"/>
      <c r="D37" s="61"/>
      <c r="E37" s="125"/>
      <c r="F37" s="61"/>
      <c r="G37" s="126"/>
      <c r="H37" s="60"/>
      <c r="I37" s="6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51">
        <v>17</v>
      </c>
      <c r="B38" s="122"/>
      <c r="C38" s="65"/>
      <c r="D38" s="69"/>
      <c r="E38" s="123"/>
      <c r="F38" s="69"/>
      <c r="G38" s="124"/>
      <c r="H38" s="65"/>
      <c r="I38" s="6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50">
        <v>18</v>
      </c>
      <c r="B39" s="127"/>
      <c r="C39" s="60"/>
      <c r="D39" s="61"/>
      <c r="E39" s="125"/>
      <c r="F39" s="61"/>
      <c r="G39" s="126"/>
      <c r="H39" s="60"/>
      <c r="I39" s="6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54">
        <v>19</v>
      </c>
      <c r="B40" s="128"/>
      <c r="C40" s="80"/>
      <c r="D40" s="81"/>
      <c r="E40" s="129"/>
      <c r="F40" s="81"/>
      <c r="G40" s="130"/>
      <c r="H40" s="80"/>
      <c r="I40" s="8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55">
        <v>20</v>
      </c>
      <c r="B41" s="132" t="s">
        <v>87</v>
      </c>
      <c r="C41" s="77"/>
      <c r="D41" s="77"/>
      <c r="E41" s="77"/>
      <c r="F41" s="83"/>
      <c r="G41" s="131" t="str">
        <f>IF(SUM($G$32:$G$40)&lt;&gt;0,SUM($G$32:$G$40),"")</f>
        <v/>
      </c>
      <c r="H41" s="77"/>
      <c r="I41" s="8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6" customHeight="1">
      <c r="A42" s="5"/>
      <c r="B42" s="5"/>
      <c r="C42" s="5"/>
      <c r="D42" s="5"/>
      <c r="E42" s="5"/>
      <c r="F42" s="5"/>
      <c r="G42" s="5"/>
      <c r="H42" s="5"/>
      <c r="I42" s="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59" t="s">
        <v>88</v>
      </c>
      <c r="B43" s="60"/>
      <c r="C43" s="60"/>
      <c r="D43" s="60"/>
      <c r="E43" s="60"/>
      <c r="F43" s="60"/>
      <c r="G43" s="60"/>
      <c r="H43" s="60"/>
      <c r="I43" s="6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47"/>
      <c r="B44" s="133"/>
      <c r="C44" s="96"/>
      <c r="D44" s="96"/>
      <c r="E44" s="96"/>
      <c r="F44" s="95"/>
      <c r="G44" s="134" t="s">
        <v>13</v>
      </c>
      <c r="H44" s="65"/>
      <c r="I44" s="69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47"/>
      <c r="B45" s="135" t="s">
        <v>89</v>
      </c>
      <c r="C45" s="65"/>
      <c r="D45" s="65"/>
      <c r="E45" s="65"/>
      <c r="F45" s="69"/>
      <c r="G45" s="134" t="s">
        <v>86</v>
      </c>
      <c r="H45" s="65"/>
      <c r="I45" s="6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47"/>
      <c r="B46" s="142" t="s">
        <v>14</v>
      </c>
      <c r="C46" s="65"/>
      <c r="D46" s="65"/>
      <c r="E46" s="65"/>
      <c r="F46" s="69"/>
      <c r="G46" s="143" t="s">
        <v>15</v>
      </c>
      <c r="H46" s="65"/>
      <c r="I46" s="69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49">
        <v>21</v>
      </c>
      <c r="B47" s="133"/>
      <c r="C47" s="96"/>
      <c r="D47" s="96"/>
      <c r="E47" s="96"/>
      <c r="F47" s="95"/>
      <c r="G47" s="145"/>
      <c r="H47" s="96"/>
      <c r="I47" s="95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50">
        <v>22</v>
      </c>
      <c r="B48" s="125"/>
      <c r="C48" s="60"/>
      <c r="D48" s="60"/>
      <c r="E48" s="60"/>
      <c r="F48" s="61"/>
      <c r="G48" s="126"/>
      <c r="H48" s="60"/>
      <c r="I48" s="6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51">
        <v>23</v>
      </c>
      <c r="B49" s="123"/>
      <c r="C49" s="65"/>
      <c r="D49" s="65"/>
      <c r="E49" s="65"/>
      <c r="F49" s="69"/>
      <c r="G49" s="124"/>
      <c r="H49" s="65"/>
      <c r="I49" s="6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50">
        <v>24</v>
      </c>
      <c r="B50" s="125"/>
      <c r="C50" s="60"/>
      <c r="D50" s="60"/>
      <c r="E50" s="60"/>
      <c r="F50" s="61"/>
      <c r="G50" s="126"/>
      <c r="H50" s="60"/>
      <c r="I50" s="6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51">
        <v>25</v>
      </c>
      <c r="B51" s="123"/>
      <c r="C51" s="65"/>
      <c r="D51" s="65"/>
      <c r="E51" s="65"/>
      <c r="F51" s="69"/>
      <c r="G51" s="124"/>
      <c r="H51" s="65"/>
      <c r="I51" s="69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50">
        <v>26</v>
      </c>
      <c r="B52" s="125"/>
      <c r="C52" s="60"/>
      <c r="D52" s="60"/>
      <c r="E52" s="60"/>
      <c r="F52" s="61"/>
      <c r="G52" s="126"/>
      <c r="H52" s="60"/>
      <c r="I52" s="6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51">
        <v>27</v>
      </c>
      <c r="B53" s="123"/>
      <c r="C53" s="65"/>
      <c r="D53" s="65"/>
      <c r="E53" s="65"/>
      <c r="F53" s="69"/>
      <c r="G53" s="124"/>
      <c r="H53" s="65"/>
      <c r="I53" s="6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50">
        <v>28</v>
      </c>
      <c r="B54" s="125"/>
      <c r="C54" s="60"/>
      <c r="D54" s="60"/>
      <c r="E54" s="60"/>
      <c r="F54" s="61"/>
      <c r="G54" s="126"/>
      <c r="H54" s="60"/>
      <c r="I54" s="6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51">
        <v>29</v>
      </c>
      <c r="B55" s="123"/>
      <c r="C55" s="65"/>
      <c r="D55" s="65"/>
      <c r="E55" s="65"/>
      <c r="F55" s="69"/>
      <c r="G55" s="124"/>
      <c r="H55" s="65"/>
      <c r="I55" s="6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50">
        <v>30</v>
      </c>
      <c r="B56" s="125"/>
      <c r="C56" s="60"/>
      <c r="D56" s="60"/>
      <c r="E56" s="60"/>
      <c r="F56" s="61"/>
      <c r="G56" s="126"/>
      <c r="H56" s="60"/>
      <c r="I56" s="6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54">
        <v>31</v>
      </c>
      <c r="B57" s="129"/>
      <c r="C57" s="80"/>
      <c r="D57" s="80"/>
      <c r="E57" s="80"/>
      <c r="F57" s="81"/>
      <c r="G57" s="130"/>
      <c r="H57" s="80"/>
      <c r="I57" s="8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55">
        <v>32</v>
      </c>
      <c r="B58" s="132" t="s">
        <v>90</v>
      </c>
      <c r="C58" s="77"/>
      <c r="D58" s="77"/>
      <c r="E58" s="77"/>
      <c r="F58" s="83"/>
      <c r="G58" s="131" t="str">
        <f>IF(SUM($G$47:$G$57)&lt;&gt;0,SUM($G$47:$G$57),"")</f>
        <v/>
      </c>
      <c r="H58" s="77"/>
      <c r="I58" s="8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9">
    <mergeCell ref="B47:F47"/>
    <mergeCell ref="G47:I47"/>
    <mergeCell ref="B48:F48"/>
    <mergeCell ref="G48:I48"/>
    <mergeCell ref="B49:F49"/>
    <mergeCell ref="G49:I49"/>
    <mergeCell ref="G41:I41"/>
    <mergeCell ref="B41:F41"/>
    <mergeCell ref="A43:I43"/>
    <mergeCell ref="B44:F44"/>
    <mergeCell ref="G44:I44"/>
    <mergeCell ref="B45:F45"/>
    <mergeCell ref="G45:I45"/>
    <mergeCell ref="G46:I46"/>
    <mergeCell ref="B46:F46"/>
    <mergeCell ref="E37:F37"/>
    <mergeCell ref="G37:I37"/>
    <mergeCell ref="B38:D38"/>
    <mergeCell ref="B39:D39"/>
    <mergeCell ref="E39:F39"/>
    <mergeCell ref="G39:I39"/>
    <mergeCell ref="B40:D40"/>
    <mergeCell ref="E40:F40"/>
    <mergeCell ref="G40:I40"/>
    <mergeCell ref="B51:F51"/>
    <mergeCell ref="G51:I51"/>
    <mergeCell ref="B52:F52"/>
    <mergeCell ref="G52:I52"/>
    <mergeCell ref="G53:I53"/>
    <mergeCell ref="B57:F57"/>
    <mergeCell ref="G57:I57"/>
    <mergeCell ref="B58:F58"/>
    <mergeCell ref="G58:I58"/>
    <mergeCell ref="B53:F53"/>
    <mergeCell ref="B54:F54"/>
    <mergeCell ref="G54:I54"/>
    <mergeCell ref="B55:F55"/>
    <mergeCell ref="G55:I55"/>
    <mergeCell ref="B56:F56"/>
    <mergeCell ref="G56:I56"/>
    <mergeCell ref="B30:D30"/>
    <mergeCell ref="B31:D31"/>
    <mergeCell ref="E31:F31"/>
    <mergeCell ref="G31:I31"/>
    <mergeCell ref="B32:D32"/>
    <mergeCell ref="E32:F32"/>
    <mergeCell ref="G32:I32"/>
    <mergeCell ref="B50:F50"/>
    <mergeCell ref="G50:I50"/>
    <mergeCell ref="E35:F35"/>
    <mergeCell ref="G35:I35"/>
    <mergeCell ref="B33:D33"/>
    <mergeCell ref="E33:F33"/>
    <mergeCell ref="G33:I33"/>
    <mergeCell ref="B34:D34"/>
    <mergeCell ref="E34:F34"/>
    <mergeCell ref="G34:I34"/>
    <mergeCell ref="B35:D35"/>
    <mergeCell ref="E38:F38"/>
    <mergeCell ref="G38:I38"/>
    <mergeCell ref="B36:D36"/>
    <mergeCell ref="E36:F36"/>
    <mergeCell ref="G36:I36"/>
    <mergeCell ref="B37:D37"/>
    <mergeCell ref="B15:D15"/>
    <mergeCell ref="E15:F15"/>
    <mergeCell ref="G15:I15"/>
    <mergeCell ref="E18:F18"/>
    <mergeCell ref="G18:I18"/>
    <mergeCell ref="B16:D16"/>
    <mergeCell ref="E16:F16"/>
    <mergeCell ref="G16:I16"/>
    <mergeCell ref="B17:D17"/>
    <mergeCell ref="E17:F17"/>
    <mergeCell ref="G17:I17"/>
    <mergeCell ref="B18:D18"/>
    <mergeCell ref="D10:E10"/>
    <mergeCell ref="F10:I10"/>
    <mergeCell ref="A11:C11"/>
    <mergeCell ref="D11:E11"/>
    <mergeCell ref="F11:I11"/>
    <mergeCell ref="A13:I13"/>
    <mergeCell ref="B14:C14"/>
    <mergeCell ref="E14:F14"/>
    <mergeCell ref="G14:I14"/>
    <mergeCell ref="G26:I26"/>
    <mergeCell ref="B26:F26"/>
    <mergeCell ref="A28:I28"/>
    <mergeCell ref="B29:C29"/>
    <mergeCell ref="E29:F29"/>
    <mergeCell ref="G29:I29"/>
    <mergeCell ref="E30:F30"/>
    <mergeCell ref="G30:I30"/>
    <mergeCell ref="H1:I2"/>
    <mergeCell ref="A2:B2"/>
    <mergeCell ref="C2:G2"/>
    <mergeCell ref="A3:B3"/>
    <mergeCell ref="C3:G3"/>
    <mergeCell ref="H3:I3"/>
    <mergeCell ref="A4:B4"/>
    <mergeCell ref="C4:G4"/>
    <mergeCell ref="H4:I4"/>
    <mergeCell ref="H5:I5"/>
    <mergeCell ref="A7:I7"/>
    <mergeCell ref="A8:E8"/>
    <mergeCell ref="F8:I8"/>
    <mergeCell ref="F9:I9"/>
    <mergeCell ref="A9:E9"/>
    <mergeCell ref="A10:C10"/>
    <mergeCell ref="B23:D23"/>
    <mergeCell ref="E23:F23"/>
    <mergeCell ref="G23:I23"/>
    <mergeCell ref="B24:D24"/>
    <mergeCell ref="E24:F24"/>
    <mergeCell ref="G24:I24"/>
    <mergeCell ref="B25:D25"/>
    <mergeCell ref="E25:F25"/>
    <mergeCell ref="G25:I25"/>
    <mergeCell ref="B19:D19"/>
    <mergeCell ref="E19:F19"/>
    <mergeCell ref="G19:I19"/>
    <mergeCell ref="E20:F20"/>
    <mergeCell ref="G20:I20"/>
    <mergeCell ref="E21:F21"/>
    <mergeCell ref="G21:I21"/>
    <mergeCell ref="B21:D21"/>
    <mergeCell ref="B22:D22"/>
    <mergeCell ref="E22:F22"/>
    <mergeCell ref="G22:I22"/>
  </mergeCells>
  <pageMargins left="0.7" right="0.7" top="0.75" bottom="0.75" header="0" footer="0"/>
  <pageSetup orientation="landscape"/>
  <headerFooter>
    <oddFooter>&amp;CPage 3 of 5&amp;R 210 North 1950 West SLC, UT 84134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defaultColWidth="14.5" defaultRowHeight="15" customHeight="1"/>
  <cols>
    <col min="1" max="2" width="6.6640625" customWidth="1"/>
    <col min="3" max="3" width="28.6640625" customWidth="1"/>
    <col min="4" max="6" width="14.6640625" customWidth="1"/>
    <col min="7" max="7" width="2.6640625" customWidth="1"/>
    <col min="8" max="9" width="6.6640625" customWidth="1"/>
    <col min="10" max="26" width="8" customWidth="1"/>
  </cols>
  <sheetData>
    <row r="1" spans="1:26" ht="6" customHeight="1">
      <c r="A1" s="1"/>
      <c r="B1" s="1"/>
      <c r="C1" s="2"/>
      <c r="D1" s="2"/>
      <c r="E1" s="2"/>
      <c r="F1" s="2"/>
      <c r="G1" s="2"/>
      <c r="H1" s="86">
        <f>ASSESSMENTYEAR</f>
        <v>2026</v>
      </c>
      <c r="I1" s="6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87"/>
      <c r="B2" s="65"/>
      <c r="C2" s="88" t="s">
        <v>0</v>
      </c>
      <c r="D2" s="65"/>
      <c r="E2" s="65"/>
      <c r="F2" s="65"/>
      <c r="G2" s="65"/>
      <c r="H2" s="65"/>
      <c r="I2" s="6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89"/>
      <c r="B3" s="65"/>
      <c r="C3" s="90" t="s">
        <v>1</v>
      </c>
      <c r="D3" s="65"/>
      <c r="E3" s="65"/>
      <c r="F3" s="65"/>
      <c r="G3" s="65"/>
      <c r="H3" s="91" t="str">
        <f>FormNumber</f>
        <v>PT-31OGW</v>
      </c>
      <c r="I3" s="6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87"/>
      <c r="B4" s="65"/>
      <c r="C4" s="84" t="s">
        <v>91</v>
      </c>
      <c r="D4" s="65"/>
      <c r="E4" s="65"/>
      <c r="F4" s="65"/>
      <c r="G4" s="65"/>
      <c r="H4" s="85">
        <f>RevisionDate</f>
        <v>45992</v>
      </c>
      <c r="I4" s="6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" customHeight="1">
      <c r="A5" s="1"/>
      <c r="B5" s="1"/>
      <c r="C5" s="2"/>
      <c r="D5" s="2"/>
      <c r="E5" s="2"/>
      <c r="F5" s="2"/>
      <c r="G5" s="2"/>
      <c r="H5" s="85"/>
      <c r="I5" s="6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36" t="s">
        <v>4</v>
      </c>
      <c r="B7" s="60"/>
      <c r="C7" s="60"/>
      <c r="D7" s="60"/>
      <c r="E7" s="60"/>
      <c r="F7" s="60"/>
      <c r="G7" s="60"/>
      <c r="H7" s="60"/>
      <c r="I7" s="6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37" t="s">
        <v>5</v>
      </c>
      <c r="B8" s="65"/>
      <c r="C8" s="65"/>
      <c r="D8" s="65"/>
      <c r="E8" s="65"/>
      <c r="F8" s="137" t="s">
        <v>6</v>
      </c>
      <c r="G8" s="65"/>
      <c r="H8" s="65"/>
      <c r="I8" s="6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38" t="s">
        <v>78</v>
      </c>
      <c r="B9" s="80"/>
      <c r="C9" s="80"/>
      <c r="D9" s="80"/>
      <c r="E9" s="80"/>
      <c r="F9" s="138" t="s">
        <v>78</v>
      </c>
      <c r="G9" s="80"/>
      <c r="H9" s="80"/>
      <c r="I9" s="8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39" t="s">
        <v>7</v>
      </c>
      <c r="B10" s="96"/>
      <c r="C10" s="95"/>
      <c r="D10" s="139" t="s">
        <v>8</v>
      </c>
      <c r="E10" s="95"/>
      <c r="F10" s="139" t="s">
        <v>9</v>
      </c>
      <c r="G10" s="96"/>
      <c r="H10" s="96"/>
      <c r="I10" s="9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38" t="s">
        <v>78</v>
      </c>
      <c r="B11" s="80"/>
      <c r="C11" s="81"/>
      <c r="D11" s="138" t="s">
        <v>78</v>
      </c>
      <c r="E11" s="81"/>
      <c r="F11" s="138"/>
      <c r="G11" s="80"/>
      <c r="H11" s="80"/>
      <c r="I11" s="8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40" t="s">
        <v>92</v>
      </c>
      <c r="B13" s="112"/>
      <c r="C13" s="112"/>
      <c r="D13" s="112"/>
      <c r="E13" s="112"/>
      <c r="F13" s="112"/>
      <c r="G13" s="112"/>
      <c r="H13" s="112"/>
      <c r="I13" s="11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8"/>
      <c r="B14" s="100"/>
      <c r="C14" s="65"/>
      <c r="D14" s="26"/>
      <c r="E14" s="26"/>
      <c r="F14" s="9"/>
      <c r="G14" s="99" t="s">
        <v>93</v>
      </c>
      <c r="H14" s="65"/>
      <c r="I14" s="6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8"/>
      <c r="B15" s="100" t="s">
        <v>11</v>
      </c>
      <c r="C15" s="65"/>
      <c r="D15" s="65"/>
      <c r="E15" s="69"/>
      <c r="F15" s="9" t="s">
        <v>94</v>
      </c>
      <c r="G15" s="99" t="s">
        <v>95</v>
      </c>
      <c r="H15" s="65"/>
      <c r="I15" s="6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27"/>
      <c r="B16" s="114" t="s">
        <v>14</v>
      </c>
      <c r="C16" s="80"/>
      <c r="D16" s="80"/>
      <c r="E16" s="81"/>
      <c r="F16" s="28" t="s">
        <v>15</v>
      </c>
      <c r="G16" s="106" t="s">
        <v>16</v>
      </c>
      <c r="H16" s="80"/>
      <c r="I16" s="8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13">
        <v>1</v>
      </c>
      <c r="B17" s="149"/>
      <c r="C17" s="96"/>
      <c r="D17" s="96"/>
      <c r="E17" s="95"/>
      <c r="F17" s="56">
        <f>ASSESSMENTYEAR</f>
        <v>2026</v>
      </c>
      <c r="G17" s="68"/>
      <c r="H17" s="65"/>
      <c r="I17" s="6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15">
        <v>2</v>
      </c>
      <c r="B18" s="147"/>
      <c r="C18" s="60"/>
      <c r="D18" s="60"/>
      <c r="E18" s="61"/>
      <c r="F18" s="57">
        <f t="shared" ref="F18:F36" si="0">F17+1</f>
        <v>2027</v>
      </c>
      <c r="G18" s="70"/>
      <c r="H18" s="60"/>
      <c r="I18" s="6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13">
        <v>3</v>
      </c>
      <c r="B19" s="146"/>
      <c r="C19" s="65"/>
      <c r="D19" s="65"/>
      <c r="E19" s="69"/>
      <c r="F19" s="58">
        <f t="shared" si="0"/>
        <v>2028</v>
      </c>
      <c r="G19" s="68"/>
      <c r="H19" s="65"/>
      <c r="I19" s="6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15">
        <v>4</v>
      </c>
      <c r="B20" s="147"/>
      <c r="C20" s="60"/>
      <c r="D20" s="60"/>
      <c r="E20" s="61"/>
      <c r="F20" s="57">
        <f t="shared" si="0"/>
        <v>2029</v>
      </c>
      <c r="G20" s="70"/>
      <c r="H20" s="60"/>
      <c r="I20" s="6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13">
        <v>5</v>
      </c>
      <c r="B21" s="146"/>
      <c r="C21" s="65"/>
      <c r="D21" s="65"/>
      <c r="E21" s="69"/>
      <c r="F21" s="58">
        <f t="shared" si="0"/>
        <v>2030</v>
      </c>
      <c r="G21" s="68"/>
      <c r="H21" s="65"/>
      <c r="I21" s="6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15">
        <v>6</v>
      </c>
      <c r="B22" s="147"/>
      <c r="C22" s="60"/>
      <c r="D22" s="60"/>
      <c r="E22" s="61"/>
      <c r="F22" s="57">
        <f t="shared" si="0"/>
        <v>2031</v>
      </c>
      <c r="G22" s="70"/>
      <c r="H22" s="60"/>
      <c r="I22" s="6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13">
        <v>7</v>
      </c>
      <c r="B23" s="146"/>
      <c r="C23" s="65"/>
      <c r="D23" s="65"/>
      <c r="E23" s="69"/>
      <c r="F23" s="58">
        <f t="shared" si="0"/>
        <v>2032</v>
      </c>
      <c r="G23" s="68"/>
      <c r="H23" s="65"/>
      <c r="I23" s="6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>
      <c r="A24" s="15">
        <v>8</v>
      </c>
      <c r="B24" s="147"/>
      <c r="C24" s="60"/>
      <c r="D24" s="60"/>
      <c r="E24" s="61"/>
      <c r="F24" s="57">
        <f t="shared" si="0"/>
        <v>2033</v>
      </c>
      <c r="G24" s="70"/>
      <c r="H24" s="60"/>
      <c r="I24" s="6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13">
        <v>9</v>
      </c>
      <c r="B25" s="146"/>
      <c r="C25" s="65"/>
      <c r="D25" s="65"/>
      <c r="E25" s="69"/>
      <c r="F25" s="58">
        <f t="shared" si="0"/>
        <v>2034</v>
      </c>
      <c r="G25" s="68"/>
      <c r="H25" s="65"/>
      <c r="I25" s="6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15">
        <v>10</v>
      </c>
      <c r="B26" s="147"/>
      <c r="C26" s="60"/>
      <c r="D26" s="60"/>
      <c r="E26" s="61"/>
      <c r="F26" s="57">
        <f t="shared" si="0"/>
        <v>2035</v>
      </c>
      <c r="G26" s="70"/>
      <c r="H26" s="60"/>
      <c r="I26" s="6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13">
        <v>11</v>
      </c>
      <c r="B27" s="146"/>
      <c r="C27" s="65"/>
      <c r="D27" s="65"/>
      <c r="E27" s="69"/>
      <c r="F27" s="58">
        <f t="shared" si="0"/>
        <v>2036</v>
      </c>
      <c r="G27" s="68"/>
      <c r="H27" s="65"/>
      <c r="I27" s="6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5">
        <v>12</v>
      </c>
      <c r="B28" s="147"/>
      <c r="C28" s="60"/>
      <c r="D28" s="60"/>
      <c r="E28" s="61"/>
      <c r="F28" s="57">
        <f t="shared" si="0"/>
        <v>2037</v>
      </c>
      <c r="G28" s="70"/>
      <c r="H28" s="60"/>
      <c r="I28" s="6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13">
        <v>13</v>
      </c>
      <c r="B29" s="146"/>
      <c r="C29" s="65"/>
      <c r="D29" s="65"/>
      <c r="E29" s="69"/>
      <c r="F29" s="58">
        <f t="shared" si="0"/>
        <v>2038</v>
      </c>
      <c r="G29" s="68"/>
      <c r="H29" s="65"/>
      <c r="I29" s="6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15">
        <v>14</v>
      </c>
      <c r="B30" s="147"/>
      <c r="C30" s="60"/>
      <c r="D30" s="60"/>
      <c r="E30" s="61"/>
      <c r="F30" s="57">
        <f t="shared" si="0"/>
        <v>2039</v>
      </c>
      <c r="G30" s="70"/>
      <c r="H30" s="60"/>
      <c r="I30" s="6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13">
        <v>15</v>
      </c>
      <c r="B31" s="146"/>
      <c r="C31" s="65"/>
      <c r="D31" s="65"/>
      <c r="E31" s="69"/>
      <c r="F31" s="58">
        <f t="shared" si="0"/>
        <v>2040</v>
      </c>
      <c r="G31" s="68"/>
      <c r="H31" s="65"/>
      <c r="I31" s="6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15">
        <v>16</v>
      </c>
      <c r="B32" s="147"/>
      <c r="C32" s="60"/>
      <c r="D32" s="60"/>
      <c r="E32" s="61"/>
      <c r="F32" s="57">
        <f t="shared" si="0"/>
        <v>2041</v>
      </c>
      <c r="G32" s="70"/>
      <c r="H32" s="60"/>
      <c r="I32" s="6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13">
        <v>17</v>
      </c>
      <c r="B33" s="146"/>
      <c r="C33" s="65"/>
      <c r="D33" s="65"/>
      <c r="E33" s="69"/>
      <c r="F33" s="58">
        <f t="shared" si="0"/>
        <v>2042</v>
      </c>
      <c r="G33" s="68"/>
      <c r="H33" s="65"/>
      <c r="I33" s="6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15">
        <v>18</v>
      </c>
      <c r="B34" s="147"/>
      <c r="C34" s="60"/>
      <c r="D34" s="60"/>
      <c r="E34" s="61"/>
      <c r="F34" s="57">
        <f t="shared" si="0"/>
        <v>2043</v>
      </c>
      <c r="G34" s="70"/>
      <c r="H34" s="60"/>
      <c r="I34" s="6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>
      <c r="A35" s="13">
        <v>19</v>
      </c>
      <c r="B35" s="146"/>
      <c r="C35" s="65"/>
      <c r="D35" s="65"/>
      <c r="E35" s="69"/>
      <c r="F35" s="58">
        <f t="shared" si="0"/>
        <v>2044</v>
      </c>
      <c r="G35" s="68"/>
      <c r="H35" s="65"/>
      <c r="I35" s="6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>
      <c r="A36" s="15">
        <v>20</v>
      </c>
      <c r="B36" s="148"/>
      <c r="C36" s="60"/>
      <c r="D36" s="60"/>
      <c r="E36" s="61"/>
      <c r="F36" s="57">
        <f t="shared" si="0"/>
        <v>2045</v>
      </c>
      <c r="G36" s="70"/>
      <c r="H36" s="60"/>
      <c r="I36" s="6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" customHeight="1">
      <c r="A37" s="150" t="s">
        <v>96</v>
      </c>
      <c r="B37" s="108"/>
      <c r="C37" s="108"/>
      <c r="D37" s="108"/>
      <c r="E37" s="108"/>
      <c r="F37" s="108"/>
      <c r="G37" s="108"/>
      <c r="H37" s="108"/>
      <c r="I37" s="10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9">
    <mergeCell ref="G36:I36"/>
    <mergeCell ref="A37:I37"/>
    <mergeCell ref="B18:E18"/>
    <mergeCell ref="G18:I18"/>
    <mergeCell ref="B19:E19"/>
    <mergeCell ref="G19:I19"/>
    <mergeCell ref="B20:E20"/>
    <mergeCell ref="G20:I20"/>
    <mergeCell ref="G32:I32"/>
    <mergeCell ref="G33:I33"/>
    <mergeCell ref="G34:I34"/>
    <mergeCell ref="G35:I35"/>
    <mergeCell ref="G21:I21"/>
    <mergeCell ref="G27:I27"/>
    <mergeCell ref="G28:I28"/>
    <mergeCell ref="G29:I29"/>
    <mergeCell ref="A11:C11"/>
    <mergeCell ref="D11:E11"/>
    <mergeCell ref="F11:I11"/>
    <mergeCell ref="G16:I16"/>
    <mergeCell ref="G17:I17"/>
    <mergeCell ref="A13:I13"/>
    <mergeCell ref="B14:C14"/>
    <mergeCell ref="G14:I14"/>
    <mergeCell ref="B15:E15"/>
    <mergeCell ref="G15:I15"/>
    <mergeCell ref="B16:E16"/>
    <mergeCell ref="B17:E17"/>
    <mergeCell ref="A8:E8"/>
    <mergeCell ref="F8:I8"/>
    <mergeCell ref="F9:I9"/>
    <mergeCell ref="A9:E9"/>
    <mergeCell ref="A10:C10"/>
    <mergeCell ref="D10:E10"/>
    <mergeCell ref="F10:I10"/>
    <mergeCell ref="A4:B4"/>
    <mergeCell ref="C4:G4"/>
    <mergeCell ref="H4:I4"/>
    <mergeCell ref="H5:I5"/>
    <mergeCell ref="A7:I7"/>
    <mergeCell ref="A2:B2"/>
    <mergeCell ref="C2:G2"/>
    <mergeCell ref="A3:B3"/>
    <mergeCell ref="C3:G3"/>
    <mergeCell ref="H3:I3"/>
    <mergeCell ref="H1:I2"/>
    <mergeCell ref="G30:I30"/>
    <mergeCell ref="G31:I31"/>
    <mergeCell ref="G22:I22"/>
    <mergeCell ref="G23:I23"/>
    <mergeCell ref="G24:I24"/>
    <mergeCell ref="G25:I25"/>
    <mergeCell ref="G26:I26"/>
    <mergeCell ref="B26:E26"/>
    <mergeCell ref="B27:E27"/>
    <mergeCell ref="B35:E35"/>
    <mergeCell ref="B36:E36"/>
    <mergeCell ref="B28:E28"/>
    <mergeCell ref="B29:E29"/>
    <mergeCell ref="B30:E30"/>
    <mergeCell ref="B31:E31"/>
    <mergeCell ref="B32:E32"/>
    <mergeCell ref="B33:E33"/>
    <mergeCell ref="B34:E34"/>
    <mergeCell ref="B21:E21"/>
    <mergeCell ref="B22:E22"/>
    <mergeCell ref="B23:E23"/>
    <mergeCell ref="B24:E24"/>
    <mergeCell ref="B25:E25"/>
  </mergeCells>
  <pageMargins left="0.7" right="0.7" top="0.75" bottom="0.75" header="0" footer="0"/>
  <pageSetup orientation="landscape"/>
  <headerFooter>
    <oddFooter>&amp;CPage 4 of 5&amp;R 210 North 1950 West SLC, UT 84134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/>
  </sheetViews>
  <sheetFormatPr defaultColWidth="14.5" defaultRowHeight="15" customHeight="1"/>
  <cols>
    <col min="1" max="2" width="6.6640625" customWidth="1"/>
    <col min="3" max="3" width="28.6640625" customWidth="1"/>
    <col min="4" max="6" width="14.6640625" customWidth="1"/>
    <col min="7" max="7" width="2.6640625" customWidth="1"/>
    <col min="8" max="9" width="6.6640625" customWidth="1"/>
    <col min="10" max="26" width="8" customWidth="1"/>
  </cols>
  <sheetData>
    <row r="1" spans="1:26" ht="6" customHeight="1">
      <c r="A1" s="1"/>
      <c r="B1" s="1"/>
      <c r="C1" s="2"/>
      <c r="D1" s="2"/>
      <c r="E1" s="2"/>
      <c r="F1" s="2"/>
      <c r="G1" s="2"/>
      <c r="H1" s="86">
        <f>ASSESSMENTYEAR</f>
        <v>2026</v>
      </c>
      <c r="I1" s="6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87"/>
      <c r="B2" s="65"/>
      <c r="C2" s="88" t="s">
        <v>0</v>
      </c>
      <c r="D2" s="65"/>
      <c r="E2" s="65"/>
      <c r="F2" s="65"/>
      <c r="G2" s="65"/>
      <c r="H2" s="65"/>
      <c r="I2" s="6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89"/>
      <c r="B3" s="65"/>
      <c r="C3" s="90" t="s">
        <v>1</v>
      </c>
      <c r="D3" s="65"/>
      <c r="E3" s="65"/>
      <c r="F3" s="65"/>
      <c r="G3" s="65"/>
      <c r="H3" s="91" t="str">
        <f>FormNumber</f>
        <v>PT-31OGW</v>
      </c>
      <c r="I3" s="6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87"/>
      <c r="B4" s="65"/>
      <c r="C4" s="84" t="s">
        <v>97</v>
      </c>
      <c r="D4" s="65"/>
      <c r="E4" s="65"/>
      <c r="F4" s="65"/>
      <c r="G4" s="65"/>
      <c r="H4" s="85">
        <f>RevisionDate</f>
        <v>45992</v>
      </c>
      <c r="I4" s="6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" customHeight="1">
      <c r="A5" s="1"/>
      <c r="B5" s="1"/>
      <c r="C5" s="2"/>
      <c r="D5" s="2"/>
      <c r="E5" s="2"/>
      <c r="F5" s="2"/>
      <c r="G5" s="2"/>
      <c r="H5" s="85"/>
      <c r="I5" s="6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36" t="s">
        <v>4</v>
      </c>
      <c r="B7" s="60"/>
      <c r="C7" s="60"/>
      <c r="D7" s="60"/>
      <c r="E7" s="60"/>
      <c r="F7" s="60"/>
      <c r="G7" s="60"/>
      <c r="H7" s="60"/>
      <c r="I7" s="6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37" t="s">
        <v>5</v>
      </c>
      <c r="B8" s="65"/>
      <c r="C8" s="65"/>
      <c r="D8" s="65"/>
      <c r="E8" s="65"/>
      <c r="F8" s="137" t="s">
        <v>6</v>
      </c>
      <c r="G8" s="65"/>
      <c r="H8" s="65"/>
      <c r="I8" s="6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38" t="s">
        <v>78</v>
      </c>
      <c r="B9" s="80"/>
      <c r="C9" s="80"/>
      <c r="D9" s="80"/>
      <c r="E9" s="80"/>
      <c r="F9" s="138" t="s">
        <v>78</v>
      </c>
      <c r="G9" s="80"/>
      <c r="H9" s="80"/>
      <c r="I9" s="8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39" t="s">
        <v>7</v>
      </c>
      <c r="B10" s="96"/>
      <c r="C10" s="95"/>
      <c r="D10" s="139" t="s">
        <v>8</v>
      </c>
      <c r="E10" s="95"/>
      <c r="F10" s="139" t="s">
        <v>9</v>
      </c>
      <c r="G10" s="96"/>
      <c r="H10" s="96"/>
      <c r="I10" s="9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38" t="s">
        <v>78</v>
      </c>
      <c r="B11" s="80"/>
      <c r="C11" s="81"/>
      <c r="D11" s="138" t="s">
        <v>78</v>
      </c>
      <c r="E11" s="81"/>
      <c r="F11" s="138"/>
      <c r="G11" s="80"/>
      <c r="H11" s="80"/>
      <c r="I11" s="8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40" t="s">
        <v>98</v>
      </c>
      <c r="B13" s="112"/>
      <c r="C13" s="112"/>
      <c r="D13" s="112"/>
      <c r="E13" s="112"/>
      <c r="F13" s="112"/>
      <c r="G13" s="112"/>
      <c r="H13" s="112"/>
      <c r="I13" s="11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8"/>
      <c r="B14" s="100"/>
      <c r="C14" s="65"/>
      <c r="D14" s="26"/>
      <c r="E14" s="97" t="s">
        <v>99</v>
      </c>
      <c r="F14" s="95"/>
      <c r="G14" s="99" t="s">
        <v>100</v>
      </c>
      <c r="H14" s="65"/>
      <c r="I14" s="6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8"/>
      <c r="B15" s="100" t="s">
        <v>101</v>
      </c>
      <c r="C15" s="65"/>
      <c r="D15" s="26"/>
      <c r="E15" s="100" t="s">
        <v>102</v>
      </c>
      <c r="F15" s="69"/>
      <c r="G15" s="99" t="s">
        <v>102</v>
      </c>
      <c r="H15" s="65"/>
      <c r="I15" s="6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27"/>
      <c r="B16" s="114" t="s">
        <v>14</v>
      </c>
      <c r="C16" s="80"/>
      <c r="D16" s="30"/>
      <c r="E16" s="114" t="s">
        <v>15</v>
      </c>
      <c r="F16" s="81"/>
      <c r="G16" s="106" t="s">
        <v>16</v>
      </c>
      <c r="H16" s="80"/>
      <c r="I16" s="8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13">
        <v>1</v>
      </c>
      <c r="B17" s="107" t="s">
        <v>71</v>
      </c>
      <c r="C17" s="108"/>
      <c r="D17" s="108"/>
      <c r="E17" s="108"/>
      <c r="F17" s="108"/>
      <c r="G17" s="108"/>
      <c r="H17" s="108"/>
      <c r="I17" s="10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5">
        <v>2</v>
      </c>
      <c r="B18" s="152"/>
      <c r="C18" s="108"/>
      <c r="D18" s="109"/>
      <c r="E18" s="152"/>
      <c r="F18" s="109"/>
      <c r="G18" s="70"/>
      <c r="H18" s="60"/>
      <c r="I18" s="6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13">
        <v>3</v>
      </c>
      <c r="B19" s="107" t="s">
        <v>72</v>
      </c>
      <c r="C19" s="108"/>
      <c r="D19" s="108"/>
      <c r="E19" s="108"/>
      <c r="F19" s="108"/>
      <c r="G19" s="108"/>
      <c r="H19" s="108"/>
      <c r="I19" s="10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15">
        <v>4</v>
      </c>
      <c r="B20" s="151"/>
      <c r="C20" s="112"/>
      <c r="D20" s="153"/>
      <c r="E20" s="151"/>
      <c r="F20" s="113"/>
      <c r="G20" s="70"/>
      <c r="H20" s="60"/>
      <c r="I20" s="6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13">
        <v>5</v>
      </c>
      <c r="B21" s="146"/>
      <c r="C21" s="65"/>
      <c r="D21" s="65"/>
      <c r="E21" s="146"/>
      <c r="F21" s="69"/>
      <c r="G21" s="68"/>
      <c r="H21" s="65"/>
      <c r="I21" s="6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15">
        <v>6</v>
      </c>
      <c r="B22" s="148"/>
      <c r="C22" s="60"/>
      <c r="D22" s="63"/>
      <c r="E22" s="148"/>
      <c r="F22" s="61"/>
      <c r="G22" s="70"/>
      <c r="H22" s="60"/>
      <c r="I22" s="6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13">
        <v>7</v>
      </c>
      <c r="B23" s="146"/>
      <c r="C23" s="65"/>
      <c r="D23" s="65"/>
      <c r="E23" s="146"/>
      <c r="F23" s="69"/>
      <c r="G23" s="68"/>
      <c r="H23" s="65"/>
      <c r="I23" s="6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15">
        <v>8</v>
      </c>
      <c r="B24" s="148"/>
      <c r="C24" s="60"/>
      <c r="D24" s="63"/>
      <c r="E24" s="148"/>
      <c r="F24" s="61"/>
      <c r="G24" s="70"/>
      <c r="H24" s="60"/>
      <c r="I24" s="6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13">
        <v>9</v>
      </c>
      <c r="B25" s="146"/>
      <c r="C25" s="65"/>
      <c r="D25" s="65"/>
      <c r="E25" s="146"/>
      <c r="F25" s="69"/>
      <c r="G25" s="68"/>
      <c r="H25" s="65"/>
      <c r="I25" s="6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15">
        <v>10</v>
      </c>
      <c r="B26" s="148"/>
      <c r="C26" s="60"/>
      <c r="D26" s="63"/>
      <c r="E26" s="148"/>
      <c r="F26" s="61"/>
      <c r="G26" s="70"/>
      <c r="H26" s="60"/>
      <c r="I26" s="6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13">
        <v>11</v>
      </c>
      <c r="B27" s="146"/>
      <c r="C27" s="65"/>
      <c r="D27" s="65"/>
      <c r="E27" s="146"/>
      <c r="F27" s="69"/>
      <c r="G27" s="68"/>
      <c r="H27" s="65"/>
      <c r="I27" s="6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5">
        <v>12</v>
      </c>
      <c r="B28" s="148"/>
      <c r="C28" s="60"/>
      <c r="D28" s="63"/>
      <c r="E28" s="148"/>
      <c r="F28" s="61"/>
      <c r="G28" s="70"/>
      <c r="H28" s="60"/>
      <c r="I28" s="6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3">
        <v>13</v>
      </c>
      <c r="B29" s="146"/>
      <c r="C29" s="65"/>
      <c r="D29" s="65"/>
      <c r="E29" s="146"/>
      <c r="F29" s="69"/>
      <c r="G29" s="68"/>
      <c r="H29" s="65"/>
      <c r="I29" s="6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15">
        <v>14</v>
      </c>
      <c r="B30" s="148"/>
      <c r="C30" s="60"/>
      <c r="D30" s="63"/>
      <c r="E30" s="148"/>
      <c r="F30" s="61"/>
      <c r="G30" s="70"/>
      <c r="H30" s="60"/>
      <c r="I30" s="6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>
      <c r="A31" s="13">
        <v>15</v>
      </c>
      <c r="B31" s="146"/>
      <c r="C31" s="65"/>
      <c r="D31" s="65"/>
      <c r="E31" s="146"/>
      <c r="F31" s="69"/>
      <c r="G31" s="68"/>
      <c r="H31" s="65"/>
      <c r="I31" s="6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15">
        <v>16</v>
      </c>
      <c r="B32" s="148"/>
      <c r="C32" s="60"/>
      <c r="D32" s="63"/>
      <c r="E32" s="148"/>
      <c r="F32" s="61"/>
      <c r="G32" s="70"/>
      <c r="H32" s="60"/>
      <c r="I32" s="6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13">
        <v>17</v>
      </c>
      <c r="B33" s="146"/>
      <c r="C33" s="65"/>
      <c r="D33" s="65"/>
      <c r="E33" s="146"/>
      <c r="F33" s="69"/>
      <c r="G33" s="68"/>
      <c r="H33" s="65"/>
      <c r="I33" s="6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15">
        <v>18</v>
      </c>
      <c r="B34" s="148"/>
      <c r="C34" s="60"/>
      <c r="D34" s="63"/>
      <c r="E34" s="148"/>
      <c r="F34" s="61"/>
      <c r="G34" s="70"/>
      <c r="H34" s="60"/>
      <c r="I34" s="6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13">
        <v>19</v>
      </c>
      <c r="B35" s="146"/>
      <c r="C35" s="65"/>
      <c r="D35" s="65"/>
      <c r="E35" s="146"/>
      <c r="F35" s="69"/>
      <c r="G35" s="68"/>
      <c r="H35" s="65"/>
      <c r="I35" s="6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15">
        <v>20</v>
      </c>
      <c r="B36" s="148"/>
      <c r="C36" s="60"/>
      <c r="D36" s="63"/>
      <c r="E36" s="157"/>
      <c r="F36" s="83"/>
      <c r="G36" s="70"/>
      <c r="H36" s="60"/>
      <c r="I36" s="6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158" t="s">
        <v>103</v>
      </c>
      <c r="B37" s="108"/>
      <c r="C37" s="108"/>
      <c r="D37" s="109"/>
      <c r="E37" s="159" t="str">
        <f>IF(SUM($E$18:$E$36)&lt;&gt;0,SUM($E$18:$E$36),"")</f>
        <v/>
      </c>
      <c r="F37" s="109"/>
      <c r="G37" s="154">
        <v>1</v>
      </c>
      <c r="H37" s="108"/>
      <c r="I37" s="10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6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59" t="s">
        <v>104</v>
      </c>
      <c r="B39" s="60"/>
      <c r="C39" s="60"/>
      <c r="D39" s="60"/>
      <c r="E39" s="60"/>
      <c r="F39" s="60"/>
      <c r="G39" s="60"/>
      <c r="H39" s="60"/>
      <c r="I39" s="6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49"/>
      <c r="B40" s="96"/>
      <c r="C40" s="96"/>
      <c r="D40" s="96"/>
      <c r="E40" s="96"/>
      <c r="F40" s="96"/>
      <c r="G40" s="96"/>
      <c r="H40" s="96"/>
      <c r="I40" s="95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55"/>
      <c r="B41" s="65"/>
      <c r="C41" s="65"/>
      <c r="D41" s="65"/>
      <c r="E41" s="65"/>
      <c r="F41" s="65"/>
      <c r="G41" s="65"/>
      <c r="H41" s="65"/>
      <c r="I41" s="6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55"/>
      <c r="B42" s="65"/>
      <c r="C42" s="65"/>
      <c r="D42" s="65"/>
      <c r="E42" s="65"/>
      <c r="F42" s="65"/>
      <c r="G42" s="65"/>
      <c r="H42" s="65"/>
      <c r="I42" s="69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55"/>
      <c r="B43" s="65"/>
      <c r="C43" s="65"/>
      <c r="D43" s="65"/>
      <c r="E43" s="65"/>
      <c r="F43" s="65"/>
      <c r="G43" s="65"/>
      <c r="H43" s="65"/>
      <c r="I43" s="69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55"/>
      <c r="B44" s="65"/>
      <c r="C44" s="65"/>
      <c r="D44" s="65"/>
      <c r="E44" s="65"/>
      <c r="F44" s="65"/>
      <c r="G44" s="65"/>
      <c r="H44" s="65"/>
      <c r="I44" s="69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55"/>
      <c r="B45" s="65"/>
      <c r="C45" s="65"/>
      <c r="D45" s="65"/>
      <c r="E45" s="65"/>
      <c r="F45" s="65"/>
      <c r="G45" s="65"/>
      <c r="H45" s="65"/>
      <c r="I45" s="6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55"/>
      <c r="B46" s="65"/>
      <c r="C46" s="65"/>
      <c r="D46" s="65"/>
      <c r="E46" s="65"/>
      <c r="F46" s="65"/>
      <c r="G46" s="65"/>
      <c r="H46" s="65"/>
      <c r="I46" s="69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55"/>
      <c r="B47" s="65"/>
      <c r="C47" s="65"/>
      <c r="D47" s="65"/>
      <c r="E47" s="65"/>
      <c r="F47" s="65"/>
      <c r="G47" s="65"/>
      <c r="H47" s="65"/>
      <c r="I47" s="6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55"/>
      <c r="B48" s="65"/>
      <c r="C48" s="65"/>
      <c r="D48" s="65"/>
      <c r="E48" s="65"/>
      <c r="F48" s="65"/>
      <c r="G48" s="65"/>
      <c r="H48" s="65"/>
      <c r="I48" s="6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55"/>
      <c r="B49" s="65"/>
      <c r="C49" s="65"/>
      <c r="D49" s="65"/>
      <c r="E49" s="65"/>
      <c r="F49" s="65"/>
      <c r="G49" s="65"/>
      <c r="H49" s="65"/>
      <c r="I49" s="6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55"/>
      <c r="B50" s="65"/>
      <c r="C50" s="65"/>
      <c r="D50" s="65"/>
      <c r="E50" s="65"/>
      <c r="F50" s="65"/>
      <c r="G50" s="65"/>
      <c r="H50" s="65"/>
      <c r="I50" s="69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55"/>
      <c r="B51" s="65"/>
      <c r="C51" s="65"/>
      <c r="D51" s="65"/>
      <c r="E51" s="65"/>
      <c r="F51" s="65"/>
      <c r="G51" s="65"/>
      <c r="H51" s="65"/>
      <c r="I51" s="69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55"/>
      <c r="B52" s="65"/>
      <c r="C52" s="65"/>
      <c r="D52" s="65"/>
      <c r="E52" s="65"/>
      <c r="F52" s="65"/>
      <c r="G52" s="65"/>
      <c r="H52" s="65"/>
      <c r="I52" s="69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56"/>
      <c r="B53" s="80"/>
      <c r="C53" s="80"/>
      <c r="D53" s="80"/>
      <c r="E53" s="80"/>
      <c r="F53" s="80"/>
      <c r="G53" s="80"/>
      <c r="H53" s="80"/>
      <c r="I53" s="8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2">
    <mergeCell ref="E29:F29"/>
    <mergeCell ref="G29:I29"/>
    <mergeCell ref="B27:D27"/>
    <mergeCell ref="E27:F27"/>
    <mergeCell ref="G27:I27"/>
    <mergeCell ref="B28:D28"/>
    <mergeCell ref="E28:F28"/>
    <mergeCell ref="G28:I28"/>
    <mergeCell ref="B29:D29"/>
    <mergeCell ref="E26:F26"/>
    <mergeCell ref="G26:I26"/>
    <mergeCell ref="B24:D24"/>
    <mergeCell ref="E24:F24"/>
    <mergeCell ref="G24:I24"/>
    <mergeCell ref="B25:D25"/>
    <mergeCell ref="E25:F25"/>
    <mergeCell ref="G25:I25"/>
    <mergeCell ref="B26:D26"/>
    <mergeCell ref="E23:F23"/>
    <mergeCell ref="G23:I23"/>
    <mergeCell ref="B21:D21"/>
    <mergeCell ref="E21:F21"/>
    <mergeCell ref="G21:I21"/>
    <mergeCell ref="B22:D22"/>
    <mergeCell ref="E22:F22"/>
    <mergeCell ref="G22:I22"/>
    <mergeCell ref="B23:D23"/>
    <mergeCell ref="A39:I39"/>
    <mergeCell ref="A40:I53"/>
    <mergeCell ref="B33:D33"/>
    <mergeCell ref="E33:F33"/>
    <mergeCell ref="G33:I33"/>
    <mergeCell ref="B34:D34"/>
    <mergeCell ref="E34:F34"/>
    <mergeCell ref="G34:I34"/>
    <mergeCell ref="B35:D35"/>
    <mergeCell ref="B36:D36"/>
    <mergeCell ref="E36:F36"/>
    <mergeCell ref="G36:I36"/>
    <mergeCell ref="E35:F35"/>
    <mergeCell ref="G35:I35"/>
    <mergeCell ref="A37:D37"/>
    <mergeCell ref="E37:F37"/>
    <mergeCell ref="G37:I37"/>
    <mergeCell ref="E32:F32"/>
    <mergeCell ref="G32:I32"/>
    <mergeCell ref="B30:D30"/>
    <mergeCell ref="E30:F30"/>
    <mergeCell ref="G30:I30"/>
    <mergeCell ref="B31:D31"/>
    <mergeCell ref="E31:F31"/>
    <mergeCell ref="G31:I31"/>
    <mergeCell ref="B32:D32"/>
    <mergeCell ref="E20:F20"/>
    <mergeCell ref="G20:I20"/>
    <mergeCell ref="G16:I16"/>
    <mergeCell ref="B17:I17"/>
    <mergeCell ref="B18:D18"/>
    <mergeCell ref="E18:F18"/>
    <mergeCell ref="G18:I18"/>
    <mergeCell ref="B19:I19"/>
    <mergeCell ref="B20:D20"/>
    <mergeCell ref="A11:C11"/>
    <mergeCell ref="D11:E11"/>
    <mergeCell ref="F11:I11"/>
    <mergeCell ref="E15:F15"/>
    <mergeCell ref="E16:F16"/>
    <mergeCell ref="A13:I13"/>
    <mergeCell ref="B14:C14"/>
    <mergeCell ref="E14:F14"/>
    <mergeCell ref="G14:I14"/>
    <mergeCell ref="B15:C15"/>
    <mergeCell ref="G15:I15"/>
    <mergeCell ref="B16:C16"/>
    <mergeCell ref="A8:E8"/>
    <mergeCell ref="F8:I8"/>
    <mergeCell ref="F9:I9"/>
    <mergeCell ref="A9:E9"/>
    <mergeCell ref="A10:C10"/>
    <mergeCell ref="D10:E10"/>
    <mergeCell ref="F10:I10"/>
    <mergeCell ref="A4:B4"/>
    <mergeCell ref="C4:G4"/>
    <mergeCell ref="H4:I4"/>
    <mergeCell ref="H5:I5"/>
    <mergeCell ref="A7:I7"/>
    <mergeCell ref="H1:I2"/>
    <mergeCell ref="A2:B2"/>
    <mergeCell ref="C2:G2"/>
    <mergeCell ref="A3:B3"/>
    <mergeCell ref="C3:G3"/>
    <mergeCell ref="H3:I3"/>
  </mergeCells>
  <pageMargins left="0.7" right="0.7" top="0.75" bottom="0.75" header="0" footer="0"/>
  <pageSetup orientation="landscape"/>
  <headerFooter>
    <oddFooter>&amp;CPage 5 of 5&amp;R 210 North 1950 West SLC, UT 84134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WATER</vt:lpstr>
      <vt:lpstr>WATERSCH1</vt:lpstr>
      <vt:lpstr>WATERSCH2</vt:lpstr>
      <vt:lpstr>WATERSCH3</vt:lpstr>
      <vt:lpstr>WATERSCH4</vt:lpstr>
      <vt:lpstr>ASSESSMENTYEAR</vt:lpstr>
      <vt:lpstr>FormNumber</vt:lpstr>
      <vt:lpstr>RevisionDate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Palmer</dc:creator>
  <cp:lastModifiedBy>Amanda Gillespie</cp:lastModifiedBy>
  <dcterms:created xsi:type="dcterms:W3CDTF">2011-12-20T15:06:08Z</dcterms:created>
  <dcterms:modified xsi:type="dcterms:W3CDTF">2025-12-03T18:01:04Z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2b7fd79b-3016-4e08-b944-9c28418bbc38</vt:lpwstr>
  </property>
</Properties>
</file>